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:\GEAAP\GEEMA\ALPHAVILLE___ISI-BIO\9. Contratações Gerais\7. Licitação Ar-Condicionado\Documentos Licitação\Documentação Final\"/>
    </mc:Choice>
  </mc:AlternateContent>
  <xr:revisionPtr revIDLastSave="0" documentId="13_ncr:1_{DD710480-A95F-4662-B811-47DE19526D0D}" xr6:coauthVersionLast="47" xr6:coauthVersionMax="47" xr10:uidLastSave="{00000000-0000-0000-0000-000000000000}"/>
  <bookViews>
    <workbookView xWindow="-108" yWindow="-108" windowWidth="23256" windowHeight="12456" tabRatio="693" xr2:uid="{00000000-000D-0000-FFFF-FFFF00000000}"/>
  </bookViews>
  <sheets>
    <sheet name="PLANILHA ORÇAMENTO" sheetId="64" r:id="rId1"/>
    <sheet name="BDI DIFERENC. (2)" sheetId="6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\A" localSheetId="1">#REF!</definedName>
    <definedName name="\A" localSheetId="0">#REF!</definedName>
    <definedName name="\B" localSheetId="1">#REF!</definedName>
    <definedName name="\B" localSheetId="0">#REF!</definedName>
    <definedName name="\C" localSheetId="1">#REF!</definedName>
    <definedName name="\C" localSheetId="0">#REF!</definedName>
    <definedName name="\I" localSheetId="1">#REF!</definedName>
    <definedName name="\I" localSheetId="0">#REF!</definedName>
    <definedName name="\J" localSheetId="1">#REF!</definedName>
    <definedName name="\J" localSheetId="0">#REF!</definedName>
    <definedName name="\O" localSheetId="1">#REF!</definedName>
    <definedName name="\O" localSheetId="0">#REF!</definedName>
    <definedName name="\P" localSheetId="1">#REF!</definedName>
    <definedName name="\P" localSheetId="0">#REF!</definedName>
    <definedName name="______ACR10" localSheetId="1">'[1]Encargos Sociais'!#REF!</definedName>
    <definedName name="______ACR10" localSheetId="0">'[1]Encargos Sociais'!#REF!</definedName>
    <definedName name="______ACR15" localSheetId="1">'[1]Encargos Sociais'!#REF!</definedName>
    <definedName name="______ACR15" localSheetId="0">'[1]Encargos Sociais'!#REF!</definedName>
    <definedName name="______acr20" localSheetId="1">'[1]Encargos Sociais'!#REF!</definedName>
    <definedName name="______acr20" localSheetId="0">'[1]Encargos Sociais'!#REF!</definedName>
    <definedName name="______acr5" localSheetId="1">'[1]Encargos Sociais'!#REF!</definedName>
    <definedName name="______acr5" localSheetId="0">'[1]Encargos Sociais'!#REF!</definedName>
    <definedName name="______ARQ1" localSheetId="1">'[1]Encargos Sociais'!#REF!</definedName>
    <definedName name="______ARQ1" localSheetId="0">'[1]Encargos Sociais'!#REF!</definedName>
    <definedName name="______QT100" localSheetId="1">'[1]Encargos Sociais'!#REF!</definedName>
    <definedName name="______QT100" localSheetId="0">'[1]Encargos Sociais'!#REF!</definedName>
    <definedName name="______QT2" localSheetId="1">'[1]Encargos Sociais'!#REF!</definedName>
    <definedName name="______QT2" localSheetId="0">'[1]Encargos Sociais'!#REF!</definedName>
    <definedName name="______QT3" localSheetId="1">'[1]Encargos Sociais'!#REF!</definedName>
    <definedName name="______QT3" localSheetId="0">'[1]Encargos Sociais'!#REF!</definedName>
    <definedName name="______QT4" localSheetId="1">'[1]Encargos Sociais'!#REF!</definedName>
    <definedName name="______QT4" localSheetId="0">'[1]Encargos Sociais'!#REF!</definedName>
    <definedName name="______QT50" localSheetId="1">'[1]Encargos Sociais'!#REF!</definedName>
    <definedName name="______QT50" localSheetId="0">'[1]Encargos Sociais'!#REF!</definedName>
    <definedName name="______QT75" localSheetId="1">'[1]Encargos Sociais'!#REF!</definedName>
    <definedName name="______QT75" localSheetId="0">'[1]Encargos Sociais'!#REF!</definedName>
    <definedName name="_____ACR10" localSheetId="1">#REF!</definedName>
    <definedName name="_____ACR10" localSheetId="0">#REF!</definedName>
    <definedName name="_____ACR15" localSheetId="1">#REF!</definedName>
    <definedName name="_____ACR15" localSheetId="0">#REF!</definedName>
    <definedName name="_____acr20" localSheetId="1">#REF!</definedName>
    <definedName name="_____acr20" localSheetId="0">#REF!</definedName>
    <definedName name="_____acr5" localSheetId="1">#REF!</definedName>
    <definedName name="_____acr5" localSheetId="0">#REF!</definedName>
    <definedName name="_____ARQ1" localSheetId="1">#REF!</definedName>
    <definedName name="_____ARQ1" localSheetId="0">#REF!</definedName>
    <definedName name="_____QT100" localSheetId="1">#REF!</definedName>
    <definedName name="_____QT100" localSheetId="0">#REF!</definedName>
    <definedName name="_____QT2" localSheetId="1">#REF!</definedName>
    <definedName name="_____QT2" localSheetId="0">#REF!</definedName>
    <definedName name="_____QT3" localSheetId="1">#REF!</definedName>
    <definedName name="_____QT3" localSheetId="0">#REF!</definedName>
    <definedName name="_____QT4" localSheetId="1">#REF!</definedName>
    <definedName name="_____QT4" localSheetId="0">#REF!</definedName>
    <definedName name="_____QT50" localSheetId="1">#REF!</definedName>
    <definedName name="_____QT50" localSheetId="0">#REF!</definedName>
    <definedName name="_____QT75" localSheetId="1">#REF!</definedName>
    <definedName name="_____QT75" localSheetId="0">#REF!</definedName>
    <definedName name="___ACR10" localSheetId="1">#REF!</definedName>
    <definedName name="___ACR10" localSheetId="0">#REF!</definedName>
    <definedName name="___ACR15" localSheetId="1">#REF!</definedName>
    <definedName name="___ACR15" localSheetId="0">#REF!</definedName>
    <definedName name="___acr20" localSheetId="1">#REF!</definedName>
    <definedName name="___acr20" localSheetId="0">#REF!</definedName>
    <definedName name="___acr5" localSheetId="1">#REF!</definedName>
    <definedName name="___acr5" localSheetId="0">#REF!</definedName>
    <definedName name="___ARQ1" localSheetId="1">#REF!</definedName>
    <definedName name="___ARQ1" localSheetId="0">#REF!</definedName>
    <definedName name="___QT100" localSheetId="1">#REF!</definedName>
    <definedName name="___QT100" localSheetId="0">#REF!</definedName>
    <definedName name="___QT2" localSheetId="1">#REF!</definedName>
    <definedName name="___QT2" localSheetId="0">#REF!</definedName>
    <definedName name="___QT3" localSheetId="1">#REF!</definedName>
    <definedName name="___QT3" localSheetId="0">#REF!</definedName>
    <definedName name="___QT4" localSheetId="1">#REF!</definedName>
    <definedName name="___QT4" localSheetId="0">#REF!</definedName>
    <definedName name="___QT50" localSheetId="1">#REF!</definedName>
    <definedName name="___QT50" localSheetId="0">#REF!</definedName>
    <definedName name="___QT75" localSheetId="1">#REF!</definedName>
    <definedName name="___QT75" localSheetId="0">#REF!</definedName>
    <definedName name="__123Graph_B" localSheetId="1" hidden="1">'[2]DI-STP - PMS'!#REF!</definedName>
    <definedName name="__123Graph_B" localSheetId="0" hidden="1">'[2]DI-STP - PMS'!#REF!</definedName>
    <definedName name="__123Graph_D" localSheetId="1" hidden="1">'[2]DI-STP - PMS'!#REF!</definedName>
    <definedName name="__123Graph_D" localSheetId="0" hidden="1">'[2]DI-STP - PMS'!#REF!</definedName>
    <definedName name="__123Graph_F" localSheetId="1" hidden="1">'[2]DI-STP - PMS'!#REF!</definedName>
    <definedName name="__123Graph_F" localSheetId="0" hidden="1">'[2]DI-STP - PMS'!#REF!</definedName>
    <definedName name="__123Graph_X" localSheetId="1" hidden="1">'[2]DI-STP - PMS'!#REF!</definedName>
    <definedName name="__123Graph_X" localSheetId="0" hidden="1">'[2]DI-STP - PMS'!#REF!</definedName>
    <definedName name="__ACR10" localSheetId="1">#REF!</definedName>
    <definedName name="__ACR10" localSheetId="0">#REF!</definedName>
    <definedName name="__ACR15" localSheetId="1">#REF!</definedName>
    <definedName name="__ACR15" localSheetId="0">#REF!</definedName>
    <definedName name="__acr20" localSheetId="1">#REF!</definedName>
    <definedName name="__acr20" localSheetId="0">#REF!</definedName>
    <definedName name="__acr5" localSheetId="1">#REF!</definedName>
    <definedName name="__acr5" localSheetId="0">#REF!</definedName>
    <definedName name="__ARQ1" localSheetId="1">#REF!</definedName>
    <definedName name="__ARQ1" localSheetId="0">#REF!</definedName>
    <definedName name="__QT100" localSheetId="1">#REF!</definedName>
    <definedName name="__QT100" localSheetId="0">#REF!</definedName>
    <definedName name="__QT2" localSheetId="1">#REF!</definedName>
    <definedName name="__QT2" localSheetId="0">#REF!</definedName>
    <definedName name="__QT3" localSheetId="1">#REF!</definedName>
    <definedName name="__QT3" localSheetId="0">#REF!</definedName>
    <definedName name="__QT4" localSheetId="1">#REF!</definedName>
    <definedName name="__QT4" localSheetId="0">#REF!</definedName>
    <definedName name="__QT50" localSheetId="1">#REF!</definedName>
    <definedName name="__QT50" localSheetId="0">#REF!</definedName>
    <definedName name="__QT75" localSheetId="1">#REF!</definedName>
    <definedName name="__QT75" localSheetId="0">#REF!</definedName>
    <definedName name="_ACR10" localSheetId="1">#REF!</definedName>
    <definedName name="_ACR10" localSheetId="0">#REF!</definedName>
    <definedName name="_ACR15" localSheetId="1">#REF!</definedName>
    <definedName name="_ACR15" localSheetId="0">#REF!</definedName>
    <definedName name="_acr20" localSheetId="1">#REF!</definedName>
    <definedName name="_acr20" localSheetId="0">#REF!</definedName>
    <definedName name="_acr5" localSheetId="1">#REF!</definedName>
    <definedName name="_acr5" localSheetId="0">#REF!</definedName>
    <definedName name="_ARQ1" localSheetId="1">#REF!</definedName>
    <definedName name="_ARQ1" localSheetId="0">#REF!</definedName>
    <definedName name="_BD2" localSheetId="1">#REF!</definedName>
    <definedName name="_BD2" localSheetId="0">#REF!</definedName>
    <definedName name="_xlnm._FilterDatabase" localSheetId="0" hidden="1">'PLANILHA ORÇAMENTO'!$A$13:$I$133</definedName>
    <definedName name="_IV65617" localSheetId="1">'[3]MANCHA 20- NORTE'!#REF!</definedName>
    <definedName name="_IV65617" localSheetId="0">'[3]MANCHA 20- NORTE'!#REF!</definedName>
    <definedName name="_IV65999" localSheetId="1">'[3]MANCHA 20- NORTE'!#REF!</definedName>
    <definedName name="_IV65999" localSheetId="0">'[3]MANCHA 20- NORTE'!#REF!</definedName>
    <definedName name="_IV66000" localSheetId="1">'[3]MANCHA 20- NORTE'!#REF!</definedName>
    <definedName name="_IV66000" localSheetId="0">'[3]MANCHA 20- NORTE'!#REF!</definedName>
    <definedName name="_IV67021" localSheetId="1">'[3]MANCHA 20- NORTE'!#REF!</definedName>
    <definedName name="_IV67021" localSheetId="0">'[3]MANCHA 20- NORTE'!#REF!</definedName>
    <definedName name="_IV67022" localSheetId="1">'[3]MANCHA 20- NORTE'!#REF!</definedName>
    <definedName name="_IV67022" localSheetId="0">'[3]MANCHA 20- NORTE'!#REF!</definedName>
    <definedName name="_Order1" hidden="1">255</definedName>
    <definedName name="_QT100" localSheetId="1">#REF!</definedName>
    <definedName name="_QT100" localSheetId="0">#REF!</definedName>
    <definedName name="_QT2" localSheetId="1">#REF!</definedName>
    <definedName name="_QT2" localSheetId="0">#REF!</definedName>
    <definedName name="_QT3" localSheetId="1">#REF!</definedName>
    <definedName name="_QT3" localSheetId="0">#REF!</definedName>
    <definedName name="_QT4" localSheetId="1">#REF!</definedName>
    <definedName name="_QT4" localSheetId="0">#REF!</definedName>
    <definedName name="_QT50" localSheetId="1">#REF!</definedName>
    <definedName name="_QT50" localSheetId="0">#REF!</definedName>
    <definedName name="_QT75" localSheetId="1">#REF!</definedName>
    <definedName name="_QT75" localSheetId="0">#REF!</definedName>
    <definedName name="_R" localSheetId="1">#REF!</definedName>
    <definedName name="_R" localSheetId="0">#REF!</definedName>
    <definedName name="_T" localSheetId="1">#REF!</definedName>
    <definedName name="_T" localSheetId="0">#REF!</definedName>
    <definedName name="a" localSheetId="1">#REF!</definedName>
    <definedName name="a" localSheetId="0">#REF!</definedName>
    <definedName name="a.1.1" localSheetId="1">#REF!</definedName>
    <definedName name="a.1.1" localSheetId="0">#REF!</definedName>
    <definedName name="a.1.2" localSheetId="1">#REF!</definedName>
    <definedName name="a.1.2" localSheetId="0">#REF!</definedName>
    <definedName name="a.1.3" localSheetId="1">#REF!</definedName>
    <definedName name="a.1.3" localSheetId="0">#REF!</definedName>
    <definedName name="a.1.4" localSheetId="1">#REF!</definedName>
    <definedName name="a.1.4" localSheetId="0">#REF!</definedName>
    <definedName name="a.2.1" localSheetId="1">#REF!</definedName>
    <definedName name="a.2.1" localSheetId="0">#REF!</definedName>
    <definedName name="aaaa" localSheetId="1">#REF!</definedName>
    <definedName name="aaaa" localSheetId="0">#REF!</definedName>
    <definedName name="abc">#REF!</definedName>
    <definedName name="abebqt" localSheetId="1">#REF!</definedName>
    <definedName name="abebqt" localSheetId="0">#REF!</definedName>
    <definedName name="Ac" localSheetId="1">#REF!</definedName>
    <definedName name="Ac" localSheetId="0">#REF!</definedName>
    <definedName name="ACADUC" localSheetId="1">#REF!</definedName>
    <definedName name="ACADUC" localSheetId="0">#REF!</definedName>
    <definedName name="ACBEB" localSheetId="1">#REF!</definedName>
    <definedName name="ACBEB" localSheetId="0">#REF!</definedName>
    <definedName name="ACBOMB" localSheetId="1">#REF!</definedName>
    <definedName name="ACBOMB" localSheetId="0">#REF!</definedName>
    <definedName name="ACCHAF" localSheetId="1">#REF!</definedName>
    <definedName name="ACCHAF" localSheetId="0">#REF!</definedName>
    <definedName name="ACDER" localSheetId="1">#REF!</definedName>
    <definedName name="ACDER" localSheetId="0">#REF!</definedName>
    <definedName name="ACDIV" localSheetId="1">#REF!</definedName>
    <definedName name="ACDIV" localSheetId="0">#REF!</definedName>
    <definedName name="ACEQP" localSheetId="1">#REF!</definedName>
    <definedName name="ACEQP" localSheetId="0">#REF!</definedName>
    <definedName name="Acessos" localSheetId="0">#REF!</definedName>
    <definedName name="Acessos">#REF!</definedName>
    <definedName name="ACHAFQT" localSheetId="1">#REF!</definedName>
    <definedName name="ACHAFQT" localSheetId="0">#REF!</definedName>
    <definedName name="ACMUR" localSheetId="1">#REF!</definedName>
    <definedName name="ACMUR" localSheetId="0">#REF!</definedName>
    <definedName name="aço" localSheetId="1">#REF!</definedName>
    <definedName name="aço" localSheetId="0">#REF!</definedName>
    <definedName name="ACONT2" localSheetId="1">#REF!</definedName>
    <definedName name="ACONT2" localSheetId="0">#REF!</definedName>
    <definedName name="ACPIPA" localSheetId="1">#REF!</definedName>
    <definedName name="ACPIPA" localSheetId="0">#REF!</definedName>
    <definedName name="ACTRANSP" localSheetId="1">#REF!</definedName>
    <definedName name="ACTRANSP" localSheetId="0">#REF!</definedName>
    <definedName name="ADUCQT" localSheetId="1">#REF!</definedName>
    <definedName name="ADUCQT" localSheetId="0">#REF!</definedName>
    <definedName name="AITEM" localSheetId="1">#REF!</definedName>
    <definedName name="AITEM" localSheetId="0">#REF!</definedName>
    <definedName name="ALTADUC" localSheetId="1">#REF!</definedName>
    <definedName name="ALTADUC" localSheetId="0">#REF!</definedName>
    <definedName name="ALTBOMB" localSheetId="1">#REF!</definedName>
    <definedName name="ALTBOMB" localSheetId="0">#REF!</definedName>
    <definedName name="ALTCAP" localSheetId="1">#REF!</definedName>
    <definedName name="ALTCAP" localSheetId="0">#REF!</definedName>
    <definedName name="ALTDER" localSheetId="1">#REF!</definedName>
    <definedName name="ALTDER" localSheetId="0">#REF!</definedName>
    <definedName name="ALTEQUIP" localSheetId="1">#REF!</definedName>
    <definedName name="ALTEQUIP" localSheetId="0">#REF!</definedName>
    <definedName name="ALTIEQP" localSheetId="1">#REF!</definedName>
    <definedName name="ALTIEQP" localSheetId="0">#REF!</definedName>
    <definedName name="ALTMUR" localSheetId="1">#REF!</definedName>
    <definedName name="ALTMUR" localSheetId="0">#REF!</definedName>
    <definedName name="ALTRES10" localSheetId="1">#REF!</definedName>
    <definedName name="ALTRES10" localSheetId="0">#REF!</definedName>
    <definedName name="ALTRES15" localSheetId="1">#REF!</definedName>
    <definedName name="ALTRES15" localSheetId="0">#REF!</definedName>
    <definedName name="ALTRES20" localSheetId="1">#REF!</definedName>
    <definedName name="ALTRES20" localSheetId="0">#REF!</definedName>
    <definedName name="ALTTRANS" localSheetId="1">#REF!</definedName>
    <definedName name="ALTTRANS" localSheetId="0">#REF!</definedName>
    <definedName name="alvenaria.pedra.elevação" localSheetId="1">#REF!</definedName>
    <definedName name="alvenaria.pedra.elevação" localSheetId="0">#REF!</definedName>
    <definedName name="alvenaria.pedra.fundação" localSheetId="1">#REF!</definedName>
    <definedName name="alvenaria.pedra.fundação" localSheetId="0">#REF!</definedName>
    <definedName name="AQTEMP1" localSheetId="1">#REF!</definedName>
    <definedName name="AQTEMP1" localSheetId="0">#REF!</definedName>
    <definedName name="AQTEMP2" localSheetId="1">#REF!</definedName>
    <definedName name="AQTEMP2" localSheetId="0">#REF!</definedName>
    <definedName name="Área_de_ia1pressão" localSheetId="1">#REF!</definedName>
    <definedName name="Área_de_ia1pressão" localSheetId="0">#REF!</definedName>
    <definedName name="_xlnm.Print_Area" localSheetId="1">'BDI DIFERENC. (2)'!$A$1:$G$52</definedName>
    <definedName name="_xlnm.Print_Area" localSheetId="0">'PLANILHA ORÇAMENTO'!$A$1:$D$69</definedName>
    <definedName name="_xlnm.Print_Area">#REF!</definedName>
    <definedName name="Área_impressão_IM" localSheetId="1">#REF!</definedName>
    <definedName name="Área_impressão_IM" localSheetId="0">#REF!</definedName>
    <definedName name="ARQ" localSheetId="1">#REF!</definedName>
    <definedName name="ARQ" localSheetId="0">#REF!</definedName>
    <definedName name="ARQERR" localSheetId="1">#REF!</definedName>
    <definedName name="ARQERR" localSheetId="0">#REF!</definedName>
    <definedName name="ARQPLAN" localSheetId="1">#REF!</definedName>
    <definedName name="ARQPLAN" localSheetId="0">#REF!</definedName>
    <definedName name="ARQT" localSheetId="1">#REF!</definedName>
    <definedName name="ARQT" localSheetId="0">#REF!</definedName>
    <definedName name="ARQTEMP" localSheetId="1">#REF!</definedName>
    <definedName name="ARQTEMP" localSheetId="0">#REF!</definedName>
    <definedName name="ARQTXT" localSheetId="1">#REF!</definedName>
    <definedName name="ARQTXT" localSheetId="0">#REF!</definedName>
    <definedName name="ARTEMP" localSheetId="1">#REF!</definedName>
    <definedName name="ARTEMP" localSheetId="0">#REF!</definedName>
    <definedName name="assim" localSheetId="1">'[4]Orçamento Básico'!#REF!</definedName>
    <definedName name="assim" localSheetId="0">'[4]Orçamento Básico'!#REF!</definedName>
    <definedName name="assim">'[4]Orçamento Básico'!#REF!</definedName>
    <definedName name="aterro.areia" localSheetId="1">#REF!</definedName>
    <definedName name="aterro.areia" localSheetId="0">#REF!</definedName>
    <definedName name="aterro.arenoso" localSheetId="1">#REF!</definedName>
    <definedName name="aterro.arenoso" localSheetId="0">#REF!</definedName>
    <definedName name="banco" localSheetId="1">#REF!</definedName>
    <definedName name="banco" localSheetId="0">#REF!</definedName>
    <definedName name="_xlnm.Database" localSheetId="1">#REF!</definedName>
    <definedName name="_xlnm.Database" localSheetId="0">#REF!</definedName>
    <definedName name="_xlnm.Database">#REF!</definedName>
    <definedName name="Barragem" localSheetId="0">#REF!</definedName>
    <definedName name="Barragem">#REF!</definedName>
    <definedName name="base.escória" localSheetId="1">#REF!</definedName>
    <definedName name="base.escória" localSheetId="0">#REF!</definedName>
    <definedName name="base.solo" localSheetId="1">#REF!</definedName>
    <definedName name="base.solo" localSheetId="0">#REF!</definedName>
    <definedName name="BDI" localSheetId="1">#REF!</definedName>
    <definedName name="BDI" localSheetId="0">#REF!</definedName>
    <definedName name="BDIc" localSheetId="1">#REF!</definedName>
    <definedName name="BDIc" localSheetId="0">#REF!</definedName>
    <definedName name="BDIf" localSheetId="1">#REF!</definedName>
    <definedName name="BDIf" localSheetId="0">#REF!</definedName>
    <definedName name="bebqt" localSheetId="1">#REF!</definedName>
    <definedName name="bebqt" localSheetId="0">#REF!</definedName>
    <definedName name="boca.bueiro.100" localSheetId="1">#REF!</definedName>
    <definedName name="boca.bueiro.100" localSheetId="0">#REF!</definedName>
    <definedName name="boca.bueiro.40" localSheetId="1">#REF!</definedName>
    <definedName name="boca.bueiro.40" localSheetId="0">#REF!</definedName>
    <definedName name="boca.bueiro.60" localSheetId="1">#REF!</definedName>
    <definedName name="boca.bueiro.60" localSheetId="0">#REF!</definedName>
    <definedName name="boca.bueiro.80" localSheetId="1">#REF!</definedName>
    <definedName name="boca.bueiro.80" localSheetId="0">#REF!</definedName>
    <definedName name="BuiltIn_Print_Area" localSheetId="1">#REF!</definedName>
    <definedName name="BuiltIn_Print_Area" localSheetId="0">#REF!</definedName>
    <definedName name="BuiltIn_Print_Area___0" localSheetId="1">#REF!</definedName>
    <definedName name="BuiltIn_Print_Area___0" localSheetId="0">#REF!</definedName>
    <definedName name="BuiltIn_Print_Titles" localSheetId="1">#REF!</definedName>
    <definedName name="BuiltIn_Print_Titles" localSheetId="0">#REF!</definedName>
    <definedName name="BuiltIn_Print_Titles___0" localSheetId="1">#REF!</definedName>
    <definedName name="BuiltIn_Print_Titles___0" localSheetId="0">#REF!</definedName>
    <definedName name="c.4.1" localSheetId="1">#REF!</definedName>
    <definedName name="c.4.1" localSheetId="0">#REF!</definedName>
    <definedName name="c.4.4" localSheetId="1">#REF!</definedName>
    <definedName name="c.4.4" localSheetId="0">#REF!</definedName>
    <definedName name="c.4.7" localSheetId="1">#REF!</definedName>
    <definedName name="c.4.7" localSheetId="0">#REF!</definedName>
    <definedName name="c.4.8" localSheetId="1">#REF!</definedName>
    <definedName name="c.4.8" localSheetId="0">#REF!</definedName>
    <definedName name="ca.50" localSheetId="1">#REF!</definedName>
    <definedName name="ca.50" localSheetId="0">#REF!</definedName>
    <definedName name="caçamba.10km" localSheetId="1">#REF!</definedName>
    <definedName name="caçamba.10km" localSheetId="0">#REF!</definedName>
    <definedName name="caçamba.15km" localSheetId="1">#REF!</definedName>
    <definedName name="caçamba.15km" localSheetId="0">#REF!</definedName>
    <definedName name="caçamba.20km" localSheetId="1">#REF!</definedName>
    <definedName name="caçamba.20km" localSheetId="0">#REF!</definedName>
    <definedName name="CAMP" localSheetId="1">#REF!</definedName>
    <definedName name="CAMP" localSheetId="0">#REF!</definedName>
    <definedName name="categori45" localSheetId="1">#REF!</definedName>
    <definedName name="categori45" localSheetId="0">#REF!</definedName>
    <definedName name="CATEGORIA1" localSheetId="1">#REF!</definedName>
    <definedName name="CATEGORIA1" localSheetId="0">#REF!</definedName>
    <definedName name="CATEGORIA10" localSheetId="1">#REF!</definedName>
    <definedName name="CATEGORIA10" localSheetId="0">#REF!</definedName>
    <definedName name="CATEGORIA11" localSheetId="1">#REF!</definedName>
    <definedName name="CATEGORIA11" localSheetId="0">#REF!</definedName>
    <definedName name="CATEGORIA12" localSheetId="1">#REF!</definedName>
    <definedName name="CATEGORIA12" localSheetId="0">#REF!</definedName>
    <definedName name="CATEGORIA13" localSheetId="1">#REF!</definedName>
    <definedName name="CATEGORIA13" localSheetId="0">#REF!</definedName>
    <definedName name="CATEGORIA14" localSheetId="1">#REF!</definedName>
    <definedName name="CATEGORIA14" localSheetId="0">#REF!</definedName>
    <definedName name="CATEGORIA15" localSheetId="1">#REF!</definedName>
    <definedName name="CATEGORIA15" localSheetId="0">#REF!</definedName>
    <definedName name="CATEGORIA16" localSheetId="1">#REF!</definedName>
    <definedName name="CATEGORIA16" localSheetId="0">#REF!</definedName>
    <definedName name="CATEGORIA17" localSheetId="1">#REF!</definedName>
    <definedName name="CATEGORIA17" localSheetId="0">#REF!</definedName>
    <definedName name="CATEGORIA18" localSheetId="1">#REF!</definedName>
    <definedName name="CATEGORIA18" localSheetId="0">#REF!</definedName>
    <definedName name="CATEGORIA19" localSheetId="1">#REF!</definedName>
    <definedName name="CATEGORIA19" localSheetId="0">#REF!</definedName>
    <definedName name="CATEGORIA2" localSheetId="1">#REF!</definedName>
    <definedName name="CATEGORIA2" localSheetId="0">#REF!</definedName>
    <definedName name="CATEGORIA20" localSheetId="1">#REF!</definedName>
    <definedName name="CATEGORIA20" localSheetId="0">#REF!</definedName>
    <definedName name="CATEGORIA21" localSheetId="1">#REF!</definedName>
    <definedName name="CATEGORIA21" localSheetId="0">#REF!</definedName>
    <definedName name="CATEGORIA22" localSheetId="1">#REF!</definedName>
    <definedName name="CATEGORIA22" localSheetId="0">#REF!</definedName>
    <definedName name="CATEGORIA3" localSheetId="1">#REF!</definedName>
    <definedName name="CATEGORIA3" localSheetId="0">#REF!</definedName>
    <definedName name="CATEGORIA4" localSheetId="1">#REF!</definedName>
    <definedName name="CATEGORIA4" localSheetId="0">#REF!</definedName>
    <definedName name="CATEGORIA5" localSheetId="1">#REF!</definedName>
    <definedName name="CATEGORIA5" localSheetId="0">#REF!</definedName>
    <definedName name="CATEGORIA6" localSheetId="1">#REF!</definedName>
    <definedName name="CATEGORIA6" localSheetId="0">#REF!</definedName>
    <definedName name="CATEGORIA7" localSheetId="1">#REF!</definedName>
    <definedName name="CATEGORIA7" localSheetId="0">#REF!</definedName>
    <definedName name="CATEGORIA8" localSheetId="1">#REF!</definedName>
    <definedName name="CATEGORIA8" localSheetId="0">#REF!</definedName>
    <definedName name="CATEGORIA9" localSheetId="1">#REF!</definedName>
    <definedName name="CATEGORIA9" localSheetId="0">#REF!</definedName>
    <definedName name="cbuq" localSheetId="1">#REF!</definedName>
    <definedName name="cbuq" localSheetId="0">#REF!</definedName>
    <definedName name="cdvthd" localSheetId="1">#REF!</definedName>
    <definedName name="cdvthd" localSheetId="0">#REF!</definedName>
    <definedName name="CestaExcel" localSheetId="1">#REF!</definedName>
    <definedName name="CestaExcel" localSheetId="0">#REF!</definedName>
    <definedName name="CHAFQT" localSheetId="1">#REF!</definedName>
    <definedName name="CHAFQT" localSheetId="0">#REF!</definedName>
    <definedName name="COLSUB" localSheetId="1">#REF!</definedName>
    <definedName name="COLSUB" localSheetId="0">#REF!</definedName>
    <definedName name="compactação.100" localSheetId="1">#REF!</definedName>
    <definedName name="compactação.100" localSheetId="0">#REF!</definedName>
    <definedName name="compactação.95" localSheetId="1">#REF!</definedName>
    <definedName name="compactação.95" localSheetId="0">#REF!</definedName>
    <definedName name="composicao">[5]CPU!$D$1:$E$65536</definedName>
    <definedName name="CONT1" localSheetId="1">#REF!</definedName>
    <definedName name="CONT1" localSheetId="0">#REF!</definedName>
    <definedName name="CONT2" localSheetId="1">#REF!</definedName>
    <definedName name="CONT2" localSheetId="0">#REF!</definedName>
    <definedName name="CONT3" localSheetId="1">#REF!</definedName>
    <definedName name="CONT3" localSheetId="0">#REF!</definedName>
    <definedName name="CONTAIT" localSheetId="1">#REF!</definedName>
    <definedName name="CONTAIT" localSheetId="0">#REF!</definedName>
    <definedName name="CONTREC" localSheetId="1">#REF!</definedName>
    <definedName name="CONTREC" localSheetId="0">#REF!</definedName>
    <definedName name="CONTRES" localSheetId="1">#REF!</definedName>
    <definedName name="CONTRES" localSheetId="0">#REF!</definedName>
    <definedName name="Database" localSheetId="0">#REF!</definedName>
    <definedName name="Database">#REF!</definedName>
    <definedName name="dddddddddddddddddddddddddd" localSheetId="1">#REF!</definedName>
    <definedName name="dddddddddddddddddddddddddd" localSheetId="0">#REF!</definedName>
    <definedName name="dddddddddddddppppppppp" localSheetId="1">#REF!</definedName>
    <definedName name="dddddddddddddppppppppp" localSheetId="0">#REF!</definedName>
    <definedName name="DERIVQT" localSheetId="1">#REF!</definedName>
    <definedName name="DERIVQT" localSheetId="0">#REF!</definedName>
    <definedName name="Desp._Complementares" localSheetId="0">#REF!</definedName>
    <definedName name="Desp._Complementares">#REF!</definedName>
    <definedName name="Df" localSheetId="1">#REF!</definedName>
    <definedName name="Df" localSheetId="0">#REF!</definedName>
    <definedName name="dfijvnqienvvnjv" localSheetId="1">#REF!</definedName>
    <definedName name="dfijvnqienvvnjv" localSheetId="0">#REF!</definedName>
    <definedName name="DIFQT" localSheetId="1">#REF!</definedName>
    <definedName name="DIFQT" localSheetId="0">#REF!</definedName>
    <definedName name="dreno.profundo.150mm" localSheetId="1">#REF!</definedName>
    <definedName name="dreno.profundo.150mm" localSheetId="0">#REF!</definedName>
    <definedName name="dwqhdjwqgdwq" localSheetId="1">#REF!</definedName>
    <definedName name="dwqhdjwqgdwq" localSheetId="0">#REF!</definedName>
    <definedName name="E" localSheetId="1">#REF!</definedName>
    <definedName name="E" localSheetId="0">#REF!</definedName>
    <definedName name="EFETIVO" localSheetId="0">'[6]Tab_Geral_Nº Efetivo'!$B$5:$W$35</definedName>
    <definedName name="EFETIVO">'[7]Tab_Geral_Nº Efetivo'!$B$5:$W$35</definedName>
    <definedName name="EQUIPAMENTO" localSheetId="1">#REF!</definedName>
    <definedName name="EQUIPAMENTO" localSheetId="0">#REF!</definedName>
    <definedName name="EQUIPAMENTO">#REF!</definedName>
    <definedName name="escoramento.comum.contínuo" localSheetId="1">#REF!</definedName>
    <definedName name="escoramento.comum.contínuo" localSheetId="0">#REF!</definedName>
    <definedName name="escoramento.comum.descontínuo" localSheetId="1">#REF!</definedName>
    <definedName name="escoramento.comum.descontínuo" localSheetId="0">#REF!</definedName>
    <definedName name="escoramento.metálico" localSheetId="1">#REF!</definedName>
    <definedName name="escoramento.metálico" localSheetId="0">#REF!</definedName>
    <definedName name="FAL" localSheetId="1">#REF!</definedName>
    <definedName name="FAL" localSheetId="0">#REF!</definedName>
    <definedName name="Fd" localSheetId="1">#REF!</definedName>
    <definedName name="Fd" localSheetId="0">#REF!</definedName>
    <definedName name="fffefes" localSheetId="1">#REF!</definedName>
    <definedName name="fffefes" localSheetId="0">#REF!</definedName>
    <definedName name="forma" localSheetId="1">#REF!</definedName>
    <definedName name="forma" localSheetId="0">#REF!</definedName>
    <definedName name="fresagem" localSheetId="1">#REF!</definedName>
    <definedName name="fresagem" localSheetId="0">#REF!</definedName>
    <definedName name="galeria.100" localSheetId="1">#REF!</definedName>
    <definedName name="galeria.100" localSheetId="0">#REF!</definedName>
    <definedName name="galeria.100.areia" localSheetId="1">#REF!</definedName>
    <definedName name="galeria.100.areia" localSheetId="0">#REF!</definedName>
    <definedName name="galeria.30" localSheetId="1">#REF!</definedName>
    <definedName name="galeria.30" localSheetId="0">#REF!</definedName>
    <definedName name="galeria.30.areia" localSheetId="1">#REF!</definedName>
    <definedName name="galeria.30.areia" localSheetId="0">#REF!</definedName>
    <definedName name="galeria.40" localSheetId="1">#REF!</definedName>
    <definedName name="galeria.40" localSheetId="0">#REF!</definedName>
    <definedName name="galeria.40.areia" localSheetId="1">#REF!</definedName>
    <definedName name="galeria.40.areia" localSheetId="0">#REF!</definedName>
    <definedName name="galeria.60" localSheetId="1">#REF!</definedName>
    <definedName name="galeria.60" localSheetId="0">#REF!</definedName>
    <definedName name="galeria.60.areia" localSheetId="1">#REF!</definedName>
    <definedName name="galeria.60.areia" localSheetId="0">#REF!</definedName>
    <definedName name="galeria.80" localSheetId="1">#REF!</definedName>
    <definedName name="galeria.80" localSheetId="0">#REF!</definedName>
    <definedName name="galeria.80.areia" localSheetId="1">#REF!</definedName>
    <definedName name="galeria.80.areia" localSheetId="0">#REF!</definedName>
    <definedName name="galeria.c1.5x1" localSheetId="1">#REF!</definedName>
    <definedName name="galeria.c1.5x1" localSheetId="0">#REF!</definedName>
    <definedName name="galeria.c1.5x1.5" localSheetId="1">#REF!</definedName>
    <definedName name="galeria.c1.5x1.5" localSheetId="0">#REF!</definedName>
    <definedName name="galeria.c2.5x1.25" localSheetId="1">#REF!</definedName>
    <definedName name="galeria.c2.5x1.25" localSheetId="0">#REF!</definedName>
    <definedName name="galeria.c2.5x2.5" localSheetId="1">#REF!</definedName>
    <definedName name="galeria.c2.5x2.5" localSheetId="0">#REF!</definedName>
    <definedName name="galeria.c2x1" localSheetId="1">#REF!</definedName>
    <definedName name="galeria.c2x1" localSheetId="0">#REF!</definedName>
    <definedName name="galeria.c2x1.5" localSheetId="1">#REF!</definedName>
    <definedName name="galeria.c2x1.5" localSheetId="0">#REF!</definedName>
    <definedName name="galeria.c2x2" localSheetId="1">#REF!</definedName>
    <definedName name="galeria.c2x2" localSheetId="0">#REF!</definedName>
    <definedName name="galeria.c3x1.5" localSheetId="1">#REF!</definedName>
    <definedName name="galeria.c3x1.5" localSheetId="0">#REF!</definedName>
    <definedName name="h" localSheetId="1">#REF!</definedName>
    <definedName name="h" localSheetId="0">#REF!</definedName>
    <definedName name="hbjgjuae" localSheetId="1">#REF!</definedName>
    <definedName name="hbjgjuae" localSheetId="0">#REF!</definedName>
    <definedName name="HOJE" localSheetId="1">#REF!</definedName>
    <definedName name="HOJE" localSheetId="0">#REF!</definedName>
    <definedName name="hora.bomba" localSheetId="1">#REF!</definedName>
    <definedName name="hora.bomba" localSheetId="0">#REF!</definedName>
    <definedName name="Im" localSheetId="1">#REF!</definedName>
    <definedName name="Im" localSheetId="0">#REF!</definedName>
    <definedName name="IMPF" localSheetId="1">#REF!</definedName>
    <definedName name="IMPF" localSheetId="0">#REF!</definedName>
    <definedName name="IMPI" localSheetId="1">#REF!</definedName>
    <definedName name="IMPI" localSheetId="0">#REF!</definedName>
    <definedName name="imprimação" localSheetId="1">#REF!</definedName>
    <definedName name="imprimação" localSheetId="0">#REF!</definedName>
    <definedName name="INCC">[8]INCC!$Q$36:$AP$36</definedName>
    <definedName name="Io" localSheetId="1">#REF!</definedName>
    <definedName name="Io" localSheetId="0">#REF!</definedName>
    <definedName name="ISS" localSheetId="1">#REF!</definedName>
    <definedName name="ISS" localSheetId="0">#REF!</definedName>
    <definedName name="IT" localSheetId="1">#REF!</definedName>
    <definedName name="IT" localSheetId="0">#REF!</definedName>
    <definedName name="item15.12" localSheetId="1">[9]COMPOSIÇÃO!#REF!</definedName>
    <definedName name="item15.12" localSheetId="0">[9]COMPOSIÇÃO!#REF!</definedName>
    <definedName name="item15.13" localSheetId="1">[9]COMPOSIÇÃO!#REF!</definedName>
    <definedName name="item15.13" localSheetId="0">[9]COMPOSIÇÃO!#REF!</definedName>
    <definedName name="ITEMCONT" localSheetId="1">#REF!</definedName>
    <definedName name="ITEMCONT" localSheetId="0">#REF!</definedName>
    <definedName name="ITEMDER" localSheetId="1">#REF!</definedName>
    <definedName name="ITEMDER" localSheetId="0">#REF!</definedName>
    <definedName name="ITEMR20" localSheetId="1">#REF!</definedName>
    <definedName name="ITEMR20" localSheetId="0">#REF!</definedName>
    <definedName name="ITENS" localSheetId="1">#REF!</definedName>
    <definedName name="ITENS" localSheetId="0">#REF!</definedName>
    <definedName name="ITENS0" localSheetId="1">#REF!</definedName>
    <definedName name="ITENS0" localSheetId="0">#REF!</definedName>
    <definedName name="ITENS1" localSheetId="1">#REF!</definedName>
    <definedName name="ITENS1" localSheetId="0">#REF!</definedName>
    <definedName name="ITENSP" localSheetId="1">#REF!</definedName>
    <definedName name="ITENSP" localSheetId="0">#REF!</definedName>
    <definedName name="ITENSPMED" localSheetId="1">#REF!</definedName>
    <definedName name="ITENSPMED" localSheetId="0">#REF!</definedName>
    <definedName name="Jd" localSheetId="1">#REF!</definedName>
    <definedName name="Jd" localSheetId="0">#REF!</definedName>
    <definedName name="jjjjjjjjjjjjjjjjjjjj" localSheetId="1">#REF!</definedName>
    <definedName name="jjjjjjjjjjjjjjjjjjjj" localSheetId="0">#REF!</definedName>
    <definedName name="Jm" localSheetId="1">#REF!</definedName>
    <definedName name="Jm" localSheetId="0">#REF!</definedName>
    <definedName name="JOALDO" localSheetId="1">#REF!</definedName>
    <definedName name="JOALDO" localSheetId="0">#REF!</definedName>
    <definedName name="k" localSheetId="0">#REF!</definedName>
    <definedName name="k">#REF!</definedName>
    <definedName name="kmnKN" localSheetId="1">[10]COMPOSIÇÃO!#REF!</definedName>
    <definedName name="kmnKN" localSheetId="0">[10]COMPOSIÇÃO!#REF!</definedName>
    <definedName name="LIN" localSheetId="1">#REF!</definedName>
    <definedName name="LIN" localSheetId="0">#REF!</definedName>
    <definedName name="LISTSEL" localSheetId="1">#REF!</definedName>
    <definedName name="LISTSEL" localSheetId="0">#REF!</definedName>
    <definedName name="Lucro" localSheetId="1">#REF!</definedName>
    <definedName name="Lucro" localSheetId="0">#REF!</definedName>
    <definedName name="m" localSheetId="1">#REF!</definedName>
    <definedName name="m" localSheetId="0">#REF!</definedName>
    <definedName name="MARCAX" localSheetId="1">#REF!</definedName>
    <definedName name="MARCAX" localSheetId="0">#REF!</definedName>
    <definedName name="martha" localSheetId="1">#REF!</definedName>
    <definedName name="martha" localSheetId="0">#REF!</definedName>
    <definedName name="meio.fio" localSheetId="1">#REF!</definedName>
    <definedName name="meio.fio" localSheetId="0">#REF!</definedName>
    <definedName name="MENUBOM" localSheetId="1">#REF!</definedName>
    <definedName name="MENUBOM" localSheetId="0">#REF!</definedName>
    <definedName name="MENUEQP" localSheetId="1">#REF!</definedName>
    <definedName name="MENUEQP" localSheetId="0">#REF!</definedName>
    <definedName name="MENUFIM" localSheetId="1">#REF!</definedName>
    <definedName name="MENUFIM" localSheetId="0">#REF!</definedName>
    <definedName name="MENUMED" localSheetId="1">#REF!</definedName>
    <definedName name="MENUMED" localSheetId="0">#REF!</definedName>
    <definedName name="MENUOBRA" localSheetId="1">#REF!</definedName>
    <definedName name="MENUOBRA" localSheetId="0">#REF!</definedName>
    <definedName name="MENUOUT" localSheetId="1">#REF!</definedName>
    <definedName name="MENUOUT" localSheetId="0">#REF!</definedName>
    <definedName name="MENUOUTRO" localSheetId="1">#REF!</definedName>
    <definedName name="MENUOUTRO" localSheetId="0">#REF!</definedName>
    <definedName name="menures" localSheetId="1">#REF!</definedName>
    <definedName name="menures" localSheetId="0">#REF!</definedName>
    <definedName name="MURBOMB" localSheetId="1">#REF!</definedName>
    <definedName name="MURBOMB" localSheetId="0">#REF!</definedName>
    <definedName name="n" localSheetId="1">#REF!</definedName>
    <definedName name="n" localSheetId="0">#REF!</definedName>
    <definedName name="NDATA" localSheetId="1">#REF!</definedName>
    <definedName name="NDATA" localSheetId="0">#REF!</definedName>
    <definedName name="ndfldslvjnvberugberqubquierbv" localSheetId="1">#REF!</definedName>
    <definedName name="ndfldslvjnvberugberqubquierbv" localSheetId="0">#REF!</definedName>
    <definedName name="nl" localSheetId="1">#REF!</definedName>
    <definedName name="nl" localSheetId="0">#REF!</definedName>
    <definedName name="NUCOPIAS" localSheetId="1">#REF!</definedName>
    <definedName name="NUCOPIAS" localSheetId="0">#REF!</definedName>
    <definedName name="numeração">'[11]Planilha de quantitativos'!$B65533+1</definedName>
    <definedName name="OBRALOC" localSheetId="1">#REF!</definedName>
    <definedName name="OBRALOC" localSheetId="0">#REF!</definedName>
    <definedName name="OBRASEL" localSheetId="1">#REF!</definedName>
    <definedName name="OBRASEL" localSheetId="0">#REF!</definedName>
    <definedName name="passeio.10" localSheetId="1">#REF!</definedName>
    <definedName name="passeio.10" localSheetId="0">#REF!</definedName>
    <definedName name="passeio.4" localSheetId="1">#REF!</definedName>
    <definedName name="passeio.4" localSheetId="0">#REF!</definedName>
    <definedName name="passeio.5" localSheetId="1">#REF!</definedName>
    <definedName name="passeio.5" localSheetId="0">#REF!</definedName>
    <definedName name="passeio.7" localSheetId="1">#REF!</definedName>
    <definedName name="passeio.7" localSheetId="0">#REF!</definedName>
    <definedName name="pavimento.concreto.15" localSheetId="1">#REF!</definedName>
    <definedName name="pavimento.concreto.15" localSheetId="0">#REF!</definedName>
    <definedName name="PDER" localSheetId="1">#REF!</definedName>
    <definedName name="PDER" localSheetId="0">#REF!</definedName>
    <definedName name="PDIVERS" localSheetId="1">#REF!</definedName>
    <definedName name="PDIVERS" localSheetId="0">#REF!</definedName>
    <definedName name="PEMD" localSheetId="1">#REF!</definedName>
    <definedName name="PEMD" localSheetId="0">#REF!</definedName>
    <definedName name="PIEQUIP" localSheetId="1">#REF!</definedName>
    <definedName name="PIEQUIP" localSheetId="0">#REF!</definedName>
    <definedName name="pintura.ligação" localSheetId="1">#REF!</definedName>
    <definedName name="pintura.ligação" localSheetId="0">#REF!</definedName>
    <definedName name="PMUR" localSheetId="1">#REF!</definedName>
    <definedName name="PMUR" localSheetId="0">#REF!</definedName>
    <definedName name="QTNULO" localSheetId="1">#REF!</definedName>
    <definedName name="QTNULO" localSheetId="0">#REF!</definedName>
    <definedName name="QTPADRAO" localSheetId="1">#REF!</definedName>
    <definedName name="QTPADRAO" localSheetId="0">#REF!</definedName>
    <definedName name="QTRES" localSheetId="1">#REF!</definedName>
    <definedName name="QTRES" localSheetId="0">#REF!</definedName>
    <definedName name="QUANT" localSheetId="1">#REF!</definedName>
    <definedName name="QUANT" localSheetId="0">#REF!</definedName>
    <definedName name="QUANTP" localSheetId="1">#REF!</definedName>
    <definedName name="QUANTP" localSheetId="0">#REF!</definedName>
    <definedName name="RARQIMP" localSheetId="1">#REF!</definedName>
    <definedName name="RARQIMP" localSheetId="0">#REF!</definedName>
    <definedName name="reaterro.areia" localSheetId="1">#REF!</definedName>
    <definedName name="reaterro.areia" localSheetId="0">#REF!</definedName>
    <definedName name="reaterro.terra" localSheetId="1">#REF!</definedName>
    <definedName name="reaterro.terra" localSheetId="0">#REF!</definedName>
    <definedName name="RECADUC" localSheetId="1">#REF!</definedName>
    <definedName name="RECADUC" localSheetId="0">#REF!</definedName>
    <definedName name="Recorder">#REF!</definedName>
    <definedName name="reemoção.paralelo" localSheetId="1">#REF!</definedName>
    <definedName name="reemoção.paralelo" localSheetId="0">#REF!</definedName>
    <definedName name="reforço" localSheetId="1">#REF!</definedName>
    <definedName name="reforço" localSheetId="0">#REF!</definedName>
    <definedName name="regularização" localSheetId="1">#REF!</definedName>
    <definedName name="regularização" localSheetId="0">#REF!</definedName>
    <definedName name="remoção.meio.fio" localSheetId="1">#REF!</definedName>
    <definedName name="remoção.meio.fio" localSheetId="0">#REF!</definedName>
    <definedName name="remoção.pedra.portuguesa" localSheetId="1">#REF!</definedName>
    <definedName name="remoção.pedra.portuguesa" localSheetId="0">#REF!</definedName>
    <definedName name="ridbeb" localSheetId="1">#REF!</definedName>
    <definedName name="ridbeb" localSheetId="0">#REF!</definedName>
    <definedName name="RIDCHAF" localSheetId="1">#REF!</definedName>
    <definedName name="RIDCHAF" localSheetId="0">#REF!</definedName>
    <definedName name="ridres05" localSheetId="1">#REF!</definedName>
    <definedName name="ridres05" localSheetId="0">#REF!</definedName>
    <definedName name="RIDRES10" localSheetId="1">#REF!</definedName>
    <definedName name="RIDRES10" localSheetId="0">#REF!</definedName>
    <definedName name="RIDRES15" localSheetId="1">#REF!</definedName>
    <definedName name="RIDRES15" localSheetId="0">#REF!</definedName>
    <definedName name="ROMANO" localSheetId="1">#REF!</definedName>
    <definedName name="ROMANO" localSheetId="0">#REF!</definedName>
    <definedName name="ROTCOMP" localSheetId="1">#REF!</definedName>
    <definedName name="ROTCOMP" localSheetId="0">#REF!</definedName>
    <definedName name="ROTIMP" localSheetId="1">#REF!</definedName>
    <definedName name="ROTIMP" localSheetId="0">#REF!</definedName>
    <definedName name="ROTRES" localSheetId="1">#REF!</definedName>
    <definedName name="ROTRES" localSheetId="0">#REF!</definedName>
    <definedName name="RQTADUC" localSheetId="1">#REF!</definedName>
    <definedName name="RQTADUC" localSheetId="0">#REF!</definedName>
    <definedName name="rqtbeb" localSheetId="1">#REF!</definedName>
    <definedName name="rqtbeb" localSheetId="0">#REF!</definedName>
    <definedName name="RQTCHAF" localSheetId="1">#REF!</definedName>
    <definedName name="RQTCHAF" localSheetId="0">#REF!</definedName>
    <definedName name="RQTDERV" localSheetId="1">#REF!</definedName>
    <definedName name="RQTDERV" localSheetId="0">#REF!</definedName>
    <definedName name="rres05" localSheetId="1">#REF!</definedName>
    <definedName name="rres05" localSheetId="0">#REF!</definedName>
    <definedName name="RRES10" localSheetId="1">#REF!</definedName>
    <definedName name="RRES10" localSheetId="0">#REF!</definedName>
    <definedName name="RRES15" localSheetId="1">#REF!</definedName>
    <definedName name="RRES15" localSheetId="0">#REF!</definedName>
    <definedName name="RRES20" localSheetId="1">#REF!</definedName>
    <definedName name="RRES20" localSheetId="0">#REF!</definedName>
    <definedName name="RSEQ" localSheetId="1">#REF!</definedName>
    <definedName name="RSEQ" localSheetId="0">#REF!</definedName>
    <definedName name="RSUBTOT" localSheetId="1">#REF!</definedName>
    <definedName name="RSUBTOT" localSheetId="0">#REF!</definedName>
    <definedName name="rtitbeb" localSheetId="1">#REF!</definedName>
    <definedName name="rtitbeb" localSheetId="0">#REF!</definedName>
    <definedName name="RTITCHAF" localSheetId="1">#REF!</definedName>
    <definedName name="RTITCHAF" localSheetId="0">#REF!</definedName>
    <definedName name="rtubos" localSheetId="1">#REF!</definedName>
    <definedName name="rtubos" localSheetId="0">#REF!</definedName>
    <definedName name="SD" localSheetId="1">#REF!</definedName>
    <definedName name="SD" localSheetId="0">#REF!</definedName>
    <definedName name="SD">#REF!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7">#N/A</definedName>
    <definedName name="SHARED_FORMULA_8">#N/A</definedName>
    <definedName name="SHARED_FORMULA_9">#N/A</definedName>
    <definedName name="SISTEM1" localSheetId="1">#REF!</definedName>
    <definedName name="SISTEM1" localSheetId="0">#REF!</definedName>
    <definedName name="SISTEM2" localSheetId="1">#REF!</definedName>
    <definedName name="SISTEM2" localSheetId="0">#REF!</definedName>
    <definedName name="solo.cimento" localSheetId="1">#REF!</definedName>
    <definedName name="solo.cimento" localSheetId="0">#REF!</definedName>
    <definedName name="subbase" localSheetId="1">#REF!</definedName>
    <definedName name="subbase" localSheetId="0">#REF!</definedName>
    <definedName name="SUBDER" localSheetId="1">#REF!</definedName>
    <definedName name="SUBDER" localSheetId="0">#REF!</definedName>
    <definedName name="SUBDIV" localSheetId="1">#REF!</definedName>
    <definedName name="SUBDIV" localSheetId="0">#REF!</definedName>
    <definedName name="SUBEQP" localSheetId="1">#REF!</definedName>
    <definedName name="SUBEQP" localSheetId="0">#REF!</definedName>
    <definedName name="SUBMUR" localSheetId="1">#REF!</definedName>
    <definedName name="SUBMUR" localSheetId="0">#REF!</definedName>
    <definedName name="T" localSheetId="1">#REF!</definedName>
    <definedName name="T" localSheetId="0">#REF!</definedName>
    <definedName name="TBP">[12]!Tabela14[mm]</definedName>
    <definedName name="telha" localSheetId="1">#REF!</definedName>
    <definedName name="telha" localSheetId="0">#REF!</definedName>
    <definedName name="telhad" localSheetId="1">#REF!</definedName>
    <definedName name="telhad" localSheetId="0">#REF!</definedName>
    <definedName name="telhado" localSheetId="1">#REF!</definedName>
    <definedName name="telhado" localSheetId="0">#REF!</definedName>
    <definedName name="teste" localSheetId="0">#REF!*2*9/1.23</definedName>
    <definedName name="teste">#REF!*2*9/1.23</definedName>
    <definedName name="tetuytw" localSheetId="1">#REF!</definedName>
    <definedName name="tetuytw" localSheetId="0">#REF!</definedName>
    <definedName name="tfgbfc">#REF!</definedName>
    <definedName name="titbeb" localSheetId="1">#REF!</definedName>
    <definedName name="titbeb" localSheetId="0">#REF!</definedName>
    <definedName name="TITCHAF" localSheetId="1">#REF!</definedName>
    <definedName name="TITCHAF" localSheetId="0">#REF!</definedName>
    <definedName name="_xlnm.Print_Titles" localSheetId="1">'BDI DIFERENC. (2)'!#REF!</definedName>
    <definedName name="_xlnm.Print_Titles" localSheetId="0">'PLANILHA ORÇAMENTO'!$1:$12</definedName>
    <definedName name="Total_Obra" localSheetId="1">SUM(#REF!,#REF!,#REF!)</definedName>
    <definedName name="Total_Obra" localSheetId="0">SUM(#REF!,#REF!,#REF!)</definedName>
    <definedName name="Total_Obra">SUM(#REF!,#REF!,#REF!)</definedName>
    <definedName name="TOTQTS" localSheetId="1">#REF!</definedName>
    <definedName name="TOTQTS" localSheetId="0">#REF!</definedName>
    <definedName name="TTT" localSheetId="1">#REF!</definedName>
    <definedName name="TTT" localSheetId="0">#REF!</definedName>
    <definedName name="Tunel" localSheetId="0">#REF!</definedName>
    <definedName name="Tunel">#REF!</definedName>
    <definedName name="TXTEQUIP" localSheetId="1">#REF!</definedName>
    <definedName name="TXTEQUIP" localSheetId="0">#REF!</definedName>
    <definedName name="TXTMARCA" localSheetId="1">#REF!</definedName>
    <definedName name="TXTMARCA" localSheetId="0">#REF!</definedName>
    <definedName name="TXTMOD" localSheetId="1">#REF!</definedName>
    <definedName name="TXTMOD" localSheetId="0">#REF!</definedName>
    <definedName name="TXTPOT" localSheetId="1">#REF!</definedName>
    <definedName name="TXTPOT" localSheetId="0">#REF!</definedName>
    <definedName name="UN" localSheetId="1">'[13]Orçamento Básico'!#REF!</definedName>
    <definedName name="UN" localSheetId="0">'[13]Orçamento Básico'!#REF!</definedName>
    <definedName name="UN">'[14]Orçamento Básico'!#REF!</definedName>
    <definedName name="well.point" localSheetId="1">#REF!</definedName>
    <definedName name="well.point" localSheetId="0">#REF!</definedName>
    <definedName name="WITENS" localSheetId="1">#REF!</definedName>
    <definedName name="WITENS" localSheetId="0">#REF!</definedName>
    <definedName name="WNMLOCAL" localSheetId="1">#REF!</definedName>
    <definedName name="WNMLOCAL" localSheetId="0">#REF!</definedName>
    <definedName name="WNMMUN" localSheetId="1">#REF!</definedName>
    <definedName name="WNMMUN" localSheetId="0">#REF!</definedName>
    <definedName name="WNMSERV" localSheetId="1">#REF!</definedName>
    <definedName name="WNMSERV" localSheetId="0">#REF!</definedName>
    <definedName name="wrn.PENDENCIAS.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sd" localSheetId="1">#REF!</definedName>
    <definedName name="wsd" localSheetId="0">#REF!</definedName>
    <definedName name="wsd">#REF!</definedName>
    <definedName name="XALFA" localSheetId="1">#REF!</definedName>
    <definedName name="XALFA" localSheetId="0">#REF!</definedName>
    <definedName name="XDATA" localSheetId="1">#REF!</definedName>
    <definedName name="XDATA" localSheetId="0">#REF!</definedName>
    <definedName name="XITEM" localSheetId="1">#REF!</definedName>
    <definedName name="XITEM" localSheetId="0">#REF!</definedName>
    <definedName name="XLOC" localSheetId="1">#REF!</definedName>
    <definedName name="XLOC" localSheetId="0">#REF!</definedName>
    <definedName name="xnInforme_quantos_bebedouros____bebqt__if_bebqt__0__xlQt.bebedouros_invalida___ENTER_p_reinformar__xresp__branch_rqtderv" localSheetId="1">#REF!</definedName>
    <definedName name="xnInforme_quantos_bebedouros____bebqt__if_bebqt__0__xlQt.bebedouros_invalida___ENTER_p_reinformar__xresp__branch_rqtderv" localSheetId="0">#REF!</definedName>
    <definedName name="XNUCOPIAS" localSheetId="1">#REF!</definedName>
    <definedName name="XNUCOPIAS" localSheetId="0">#REF!</definedName>
    <definedName name="XRESP" localSheetId="1">#REF!</definedName>
    <definedName name="XRESP" localSheetId="0">#REF!</definedName>
    <definedName name="XTITRES" localSheetId="1">#REF!</definedName>
    <definedName name="XTITRES" localSheetId="0">#REF!</definedName>
    <definedName name="ytdju" localSheetId="1">#REF!</definedName>
    <definedName name="ytdju" localSheetId="0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64" l="1"/>
  <c r="H22" i="64" s="1"/>
  <c r="F19" i="65"/>
  <c r="F24" i="65" s="1"/>
  <c r="A7" i="65"/>
  <c r="G6" i="65"/>
  <c r="H21" i="64" l="1"/>
  <c r="H125" i="64"/>
  <c r="H78" i="64"/>
  <c r="H48" i="64"/>
  <c r="H38" i="64"/>
  <c r="H101" i="64"/>
  <c r="H56" i="64"/>
  <c r="H29" i="64"/>
  <c r="H112" i="64"/>
  <c r="H63" i="64"/>
  <c r="H28" i="64"/>
  <c r="I28" i="64" s="1"/>
  <c r="H121" i="64"/>
  <c r="H85" i="64"/>
  <c r="H62" i="64"/>
  <c r="H44" i="64"/>
  <c r="H27" i="64"/>
  <c r="I27" i="64" s="1"/>
  <c r="H18" i="64"/>
  <c r="I18" i="64" s="1"/>
  <c r="H130" i="64"/>
  <c r="H120" i="64"/>
  <c r="H110" i="64"/>
  <c r="H97" i="64"/>
  <c r="H82" i="64"/>
  <c r="H74" i="64"/>
  <c r="H61" i="64"/>
  <c r="H52" i="64"/>
  <c r="H43" i="64"/>
  <c r="H34" i="64"/>
  <c r="I34" i="64" s="1"/>
  <c r="H25" i="64"/>
  <c r="I25" i="64" s="1"/>
  <c r="H24" i="64"/>
  <c r="I24" i="64" s="1"/>
  <c r="H115" i="64"/>
  <c r="H102" i="64"/>
  <c r="H88" i="64"/>
  <c r="H65" i="64"/>
  <c r="H57" i="64"/>
  <c r="H30" i="64"/>
  <c r="I30" i="64" s="1"/>
  <c r="H17" i="64"/>
  <c r="I17" i="64" s="1"/>
  <c r="H123" i="64"/>
  <c r="H114" i="64"/>
  <c r="H87" i="64"/>
  <c r="H77" i="64"/>
  <c r="H64" i="64"/>
  <c r="H47" i="64"/>
  <c r="H37" i="64"/>
  <c r="H20" i="64"/>
  <c r="H132" i="64"/>
  <c r="H122" i="64"/>
  <c r="H100" i="64"/>
  <c r="H86" i="64"/>
  <c r="H76" i="64"/>
  <c r="H54" i="64"/>
  <c r="H45" i="64"/>
  <c r="H36" i="64"/>
  <c r="I36" i="64" s="1"/>
  <c r="I45" i="64" s="1"/>
  <c r="I54" i="64" s="1"/>
  <c r="I63" i="64" s="1"/>
  <c r="I81" i="64" s="1"/>
  <c r="H19" i="64"/>
  <c r="I19" i="64" s="1"/>
  <c r="H131" i="64"/>
  <c r="H111" i="64"/>
  <c r="H98" i="64"/>
  <c r="H75" i="64"/>
  <c r="H53" i="64"/>
  <c r="H35" i="64"/>
  <c r="I35" i="64" s="1"/>
  <c r="I44" i="64" s="1"/>
  <c r="I53" i="64" s="1"/>
  <c r="H129" i="64"/>
  <c r="H119" i="64"/>
  <c r="H109" i="64"/>
  <c r="H96" i="64"/>
  <c r="H81" i="64"/>
  <c r="H73" i="64"/>
  <c r="H60" i="64"/>
  <c r="H51" i="64"/>
  <c r="I51" i="64" s="1"/>
  <c r="H41" i="64"/>
  <c r="H33" i="64"/>
  <c r="I33" i="64" s="1"/>
  <c r="H128" i="64"/>
  <c r="H117" i="64"/>
  <c r="H108" i="64"/>
  <c r="H95" i="64"/>
  <c r="H80" i="64"/>
  <c r="H69" i="64"/>
  <c r="H59" i="64"/>
  <c r="H50" i="64"/>
  <c r="H40" i="64"/>
  <c r="H32" i="64"/>
  <c r="H23" i="64"/>
  <c r="I23" i="64" s="1"/>
  <c r="H127" i="64"/>
  <c r="H116" i="64"/>
  <c r="H104" i="64"/>
  <c r="H90" i="64"/>
  <c r="H79" i="64"/>
  <c r="H67" i="64"/>
  <c r="H58" i="64"/>
  <c r="H49" i="64"/>
  <c r="H39" i="64"/>
  <c r="H31" i="64"/>
  <c r="I20" i="64"/>
  <c r="I29" i="64" s="1"/>
  <c r="I21" i="64"/>
  <c r="I22" i="64"/>
  <c r="I43" i="64"/>
  <c r="I52" i="64"/>
  <c r="I61" i="64" s="1"/>
  <c r="I60" i="64"/>
  <c r="G18" i="64"/>
  <c r="G19" i="64"/>
  <c r="G20" i="64"/>
  <c r="G21" i="64"/>
  <c r="G22" i="64"/>
  <c r="G23" i="64"/>
  <c r="G24" i="64"/>
  <c r="G25" i="64"/>
  <c r="G27" i="64"/>
  <c r="G28" i="64"/>
  <c r="G29" i="64"/>
  <c r="G30" i="64"/>
  <c r="G31" i="64"/>
  <c r="G32" i="64"/>
  <c r="G33" i="64"/>
  <c r="G34" i="64"/>
  <c r="G35" i="64"/>
  <c r="G36" i="64"/>
  <c r="G37" i="64"/>
  <c r="G38" i="64"/>
  <c r="G39" i="64"/>
  <c r="G40" i="64"/>
  <c r="G41" i="64"/>
  <c r="G43" i="64"/>
  <c r="G44" i="64"/>
  <c r="G45" i="64"/>
  <c r="G47" i="64"/>
  <c r="G48" i="64"/>
  <c r="G49" i="64"/>
  <c r="G50" i="64"/>
  <c r="G51" i="64"/>
  <c r="G52" i="64"/>
  <c r="G53" i="64"/>
  <c r="G54" i="64"/>
  <c r="G56" i="64"/>
  <c r="G57" i="64"/>
  <c r="G58" i="64"/>
  <c r="G59" i="64"/>
  <c r="G60" i="64"/>
  <c r="G61" i="64"/>
  <c r="G62" i="64"/>
  <c r="G63" i="64"/>
  <c r="G64" i="64"/>
  <c r="G65" i="64"/>
  <c r="G67" i="64"/>
  <c r="G69" i="64"/>
  <c r="G73" i="64"/>
  <c r="G74" i="64"/>
  <c r="G75" i="64"/>
  <c r="G76" i="64"/>
  <c r="G77" i="64"/>
  <c r="G78" i="64"/>
  <c r="G79" i="64"/>
  <c r="G80" i="64"/>
  <c r="G81" i="64"/>
  <c r="G82" i="64"/>
  <c r="G85" i="64"/>
  <c r="G86" i="64"/>
  <c r="G87" i="64"/>
  <c r="G88" i="64"/>
  <c r="G90" i="64"/>
  <c r="G95" i="64"/>
  <c r="G96" i="64"/>
  <c r="G97" i="64"/>
  <c r="G98" i="64"/>
  <c r="G100" i="64"/>
  <c r="G101" i="64"/>
  <c r="G102" i="64"/>
  <c r="G104" i="64"/>
  <c r="G108" i="64"/>
  <c r="G109" i="64"/>
  <c r="G110" i="64"/>
  <c r="G111" i="64"/>
  <c r="G112" i="64"/>
  <c r="G114" i="64"/>
  <c r="G115" i="64"/>
  <c r="G116" i="64"/>
  <c r="G117" i="64"/>
  <c r="G119" i="64"/>
  <c r="G120" i="64"/>
  <c r="G121" i="64"/>
  <c r="G122" i="64"/>
  <c r="G123" i="64"/>
  <c r="G125" i="64"/>
  <c r="G127" i="64"/>
  <c r="G128" i="64"/>
  <c r="G129" i="64"/>
  <c r="G130" i="64"/>
  <c r="G131" i="64"/>
  <c r="G132" i="64"/>
  <c r="G17" i="64"/>
  <c r="I79" i="64" l="1"/>
  <c r="I88" i="64" s="1"/>
  <c r="I97" i="64" s="1"/>
  <c r="I62" i="64"/>
  <c r="I80" i="64" s="1"/>
  <c r="I98" i="64" s="1"/>
  <c r="I116" i="64" s="1"/>
  <c r="I125" i="64" s="1"/>
  <c r="I39" i="64"/>
  <c r="I37" i="64"/>
  <c r="I64" i="64" s="1"/>
  <c r="I73" i="64" s="1"/>
  <c r="I82" i="64" s="1"/>
  <c r="I100" i="64" s="1"/>
  <c r="I109" i="64" s="1"/>
  <c r="I127" i="64" s="1"/>
  <c r="I69" i="64"/>
  <c r="I78" i="64" s="1"/>
  <c r="I87" i="64" s="1"/>
  <c r="I96" i="64" s="1"/>
  <c r="I114" i="64" s="1"/>
  <c r="I123" i="64" s="1"/>
  <c r="I132" i="64" s="1"/>
  <c r="I115" i="64"/>
  <c r="I38" i="64"/>
  <c r="I47" i="64" s="1"/>
  <c r="I56" i="64" s="1"/>
  <c r="I65" i="64" s="1"/>
  <c r="I74" i="64" s="1"/>
  <c r="I101" i="64" s="1"/>
  <c r="I110" i="64" s="1"/>
  <c r="I119" i="64" s="1"/>
  <c r="I128" i="64" s="1"/>
  <c r="I90" i="64"/>
  <c r="I108" i="64" s="1"/>
  <c r="I117" i="64" s="1"/>
  <c r="I48" i="64"/>
  <c r="I57" i="64" s="1"/>
  <c r="I75" i="64" s="1"/>
  <c r="I102" i="64" s="1"/>
  <c r="I111" i="64" s="1"/>
  <c r="I120" i="64" s="1"/>
  <c r="I129" i="64" s="1"/>
  <c r="I32" i="64"/>
  <c r="I41" i="64" s="1"/>
  <c r="I50" i="64" s="1"/>
  <c r="I59" i="64" s="1"/>
  <c r="I77" i="64" s="1"/>
  <c r="I86" i="64" s="1"/>
  <c r="I95" i="64" s="1"/>
  <c r="I104" i="64" s="1"/>
  <c r="I122" i="64" s="1"/>
  <c r="I131" i="64" s="1"/>
  <c r="I31" i="64"/>
  <c r="I40" i="64" s="1"/>
  <c r="I49" i="64" s="1"/>
  <c r="I58" i="64" s="1"/>
  <c r="I67" i="64" s="1"/>
  <c r="I76" i="64" s="1"/>
  <c r="I85" i="64" s="1"/>
  <c r="I112" i="64" s="1"/>
  <c r="I121" i="64" s="1"/>
  <c r="I130" i="64" s="1"/>
  <c r="I133" i="64"/>
</calcChain>
</file>

<file path=xl/sharedStrings.xml><?xml version="1.0" encoding="utf-8"?>
<sst xmlns="http://schemas.openxmlformats.org/spreadsheetml/2006/main" count="515" uniqueCount="259">
  <si>
    <t xml:space="preserve">Data: </t>
  </si>
  <si>
    <t>Páginas:</t>
  </si>
  <si>
    <t>Revisão:</t>
  </si>
  <si>
    <t xml:space="preserve">ITEM </t>
  </si>
  <si>
    <t>DISCL</t>
  </si>
  <si>
    <t>UNID</t>
  </si>
  <si>
    <t>ENDEREÇO DA OBRA: AVENIDA ALPHAVILLE - CONDOMINIO ALPHAVILLE EMPRESARIAL - BAIRRO ALPHAVILLE BRASILIA - CIDADE OCIDENTAL - GOIÁS</t>
  </si>
  <si>
    <t>DESCRIÇÃO - PROJETO</t>
  </si>
  <si>
    <t xml:space="preserve">QTDE </t>
  </si>
  <si>
    <t xml:space="preserve"> 29.</t>
  </si>
  <si>
    <t>CLIM</t>
  </si>
  <si>
    <t xml:space="preserve"> 29.  1.</t>
  </si>
  <si>
    <t>SUBSOLO</t>
  </si>
  <si>
    <t>29.1.1</t>
  </si>
  <si>
    <t>EQUIPAMENTOS</t>
  </si>
  <si>
    <t>UN.</t>
  </si>
  <si>
    <t>29.1.1.1</t>
  </si>
  <si>
    <t>UNIDADE CONDENSADORA VRF</t>
  </si>
  <si>
    <t>29.1.1.1.1</t>
  </si>
  <si>
    <t>UNIDADE CONDENSADORA VRF - MODELO ARUN140LTE5 (MÓDULO ÚNICO), REF.: LG OU RIGOROSAMENTE EQUIVALENTE 
(CAPACIDADE: 11,15 TR; VAZÃO DE AR: 14400 M³/H; POTÊNCIA: 11,45 KVA;  CARACTERÍSTICAS ELÉTRICA: 380/3/60)</t>
  </si>
  <si>
    <t>29.1.1.1.2</t>
  </si>
  <si>
    <t>UNIDADE CONDENSADORA VRF - MODELO ARUN180LTE5 (MÓDULO ÚNICO), REF.: LG OU RIGOROSAMENTE EQUIVALENTE 
(CAPACIDADE: 14,33 TR; VAZÃO DE AR: 19200 M³/H; POTÊNCIA: 11,52 KVA;  CARACTERÍSTICAS ELÉTRICA: 380/3/60)</t>
  </si>
  <si>
    <t>29.1.1.1.4</t>
  </si>
  <si>
    <t>UNIDADE CONDENSADORA VRF - MODELO ARUN460LTE5 (MÓDULO: ARUN240LTE5 + ARUN220LTE5), REF.: LG OU RIGOROSAMENTE EQUIVALENTE 
(CAPACIDADE: 36,62 TR; VAZÃO DE AR: 2X 19200 M³/H; POTÊNCIA: 37,25 KVA;  CARACTERÍSTICAS ELÉTRICA: 380/3/60)</t>
  </si>
  <si>
    <t>29.1.1.1.5</t>
  </si>
  <si>
    <t>UNIDADE CONDENSADORA VRF - MODELO ARUN500LTE5 (MÓDULO: ARUN240LTE5 + ARUN140LTE5 + ARUN120LTE5), REF.: LG OU RIGOROSAMENTE EQUIVALENTE 
(CAPACIDADE: 39,81 TR; VAZÃO DE AR: 2X 14400 +19200 M³/H; POTÊNCIA: 39,62 KVA;  CARACTERÍSTICAS ELÉTRICA: 380/3/60)</t>
  </si>
  <si>
    <t>29.1.1.1.6</t>
  </si>
  <si>
    <t>UNIDADE CONDENSADORA VRF - MODELO ARUN580LTE5 (MÓDULO: ARUN240LTE5 + ARUN220LTE5 + ARUN120LTE5), REF.: LG OU RIGOROSAMENTE EQUIVALENTE 
(CAPACIDADE: 46,18 TR; VAZÃO DE AR: 2X 19200 +14400 M³/H; POTÊNCIA: 45,74 KVA;  CARACTERÍSTICAS ELÉTRICA: 380/3/60)</t>
  </si>
  <si>
    <t>29.1.1.1.8</t>
  </si>
  <si>
    <t>UNIDADE CONDENSADORA VRF - MODELO ARUN700LTE5 (MÓDULO: 2X ARUN240LTE5 + ARUN220LTE5), REF.: LG OU RIGOROSAMENTE EQUIVALENTE 
(CAPACIDADE: 55,73 TR; VAZÃO DE AR: 3X 19200; POTÊNCIA: 56,93 KVA;  CARACTERÍSTICAS ELÉTRICA: 380/3/60)</t>
  </si>
  <si>
    <t>29.1.1.2</t>
  </si>
  <si>
    <t>UNIDADE EVAPORADORA VRF</t>
  </si>
  <si>
    <t>29.1.1.2.1</t>
  </si>
  <si>
    <t>UNIDADE EVAPORADORA VRF TIPO BUILT IN - MODELO: ARNU09GM1A4, REF. LG OU RIGOROSAMENTE EQUIVALENTE 
(CAPACIDADE:  0,80TR; VAZÃO DE AR: 570 M³/H; POTÊNCIA: 0,08 KVA; CARACTERÍSTICAS ELÉTRICAS: 220/1/60)</t>
  </si>
  <si>
    <t>29.1.1.2.2</t>
  </si>
  <si>
    <t>UNIDADE EVAPORADORA VRF TIPO BUILT IN - MODELO: ARNU12GM1A4, REF. LG OU RIGOROSAMENTE EQUIVALENTE 
(CAPACIDADE:  1,20TR; VAZÃO DE AR: 660 M³/H; POTÊNCIA: 0,09 KVA; CARACTERÍSTICAS ELÉTRICAS: 220/1/60)</t>
  </si>
  <si>
    <t>29.1.1.2.3</t>
  </si>
  <si>
    <t>UNIDADE EVAPORADORA VRF TIPO BUILT IN - MODELO: ARNU18GM1A4, REF. LG OU RIGOROSAMENTE EQUIVALENTE 
(CAPACIDADE:  1,59TR; VAZÃO DE AR: 1020 M³/H; POTÊNCIA: 0,17 KVA; CARACTERÍSTICAS ELÉTRICAS: 220/1/60)</t>
  </si>
  <si>
    <t>29.1.1.2.4</t>
  </si>
  <si>
    <t>UNIDADE EVAPORADORA VRF TIPO BUILT IN - MODELO: ARNU24GM1A4, REF. LG OU RIGOROSAMENTE EQUIVALENTE 
(CAPACIDADE:  2,01TR; VAZÃO DE AR: 1140 M³/H; POTÊNCIA: 0,18 KVA; CARACTERÍSTICAS ELÉTRICAS: 220/1/60)</t>
  </si>
  <si>
    <t>29.1.1.2.5</t>
  </si>
  <si>
    <t>UNIDADE EVAPORADORA VRF TIPO BUILT IN - MODELO: ARNU28GM2A4, REF. LG OU RIGOROSAMENTE EQUIVALENTE 
(CAPACIDADE:  2,33TR; VAZÃO DE AR: 1680 M³/H; POTÊNCIA: 0,15 KVA; CARACTERÍSTICAS ELÉTRICAS: 220/1/60)</t>
  </si>
  <si>
    <t>29.1.1.2.6</t>
  </si>
  <si>
    <t>UNIDADE EVAPORADORA VRF TIPO BUILT IN - MODELO: ARNU36GM2A4, REF. LG OU RIGOROSAMENTE EQUIVALENTE 
(CAPACIDADE:  3,01TR; VAZÃO DE AR: 1920 M³/H; POTÊNCIA: 0,23 KVA; CARACTERÍSTICAS ELÉTRICAS: 220/1/60)</t>
  </si>
  <si>
    <t>29.1.1.2.7</t>
  </si>
  <si>
    <t>UNIDADE EVAPORADORA VRF TIPO BUILT IN - MODELO: ARNU42GM2A4, REF. LG OU RIGOROSAMENTE EQUIVALENTE 
(CAPACIDADE:  3,50TR; VAZÃO DE AR: 2280 M³/H; POTÊNCIA: 0,28 KVA; CARACTERÍSTICAS ELÉTRICAS: 220/1/60)</t>
  </si>
  <si>
    <t>29.1.1.2.8</t>
  </si>
  <si>
    <t>UNIDADE EVAPORADORA VRF TIPO BUILT IN - MODELO: ARNU48GM3A4, REF. LG OU RIGOROSAMENTE EQUIVALENTE 
(CAPACIDADE:  4,01TR; VAZÃO DE AR: 2400 M³/H; POTÊNCIA: 0,23 KVA; CARACTERÍSTICAS ELÉTRICAS: 220/1/60)</t>
  </si>
  <si>
    <t>29.1.1.2.9</t>
  </si>
  <si>
    <t>UNIDADE EVAPORADORA VRF TIPO BUILT IN - MODELO: ARNU54GM3A4, REF. LG OU RIGOROSAMENTE EQUIVALENTE 
(CAPACIDADE:  4,49TR; VAZÃO DE AR: 3000 M³/H; POTÊNCIA: 0,35 KVA; CARACTERÍSTICAS ELÉTRICAS: 220/1/60)</t>
  </si>
  <si>
    <t>29.1.1.2.10</t>
  </si>
  <si>
    <t>UNIDADE EVAPORADORA DE ALTA CAPACIDADE PARA VRF - MODELO: SSC-140/15,0/1, REF. TRAYDUS OU RIGOROSAMENTE EQUIVALENTE 
(CAPACIDADE:  14,10TR; VAZÃO DE AR: 7218 M³/H; PRESS. EST. DISS.: 10 MMCA; POTÊNCIA: 5,16 KVA; CARACTERÍSTICAS ELÉTRICAS: 380/3/60)
O EQUIPAMENTO DEVERÁ SER SELECIONADO JUNTO AO FABRICANDO PARA CONFIRMAÇÃO DOS DADOS TÉCNICOS FINAIS.</t>
  </si>
  <si>
    <t>29.1.1.2.11</t>
  </si>
  <si>
    <t>UNIDADE EVAPORADORA DE ALTA CAPACIDADE PARA VRF - MODELO: SSC-290/30,0/2, REF. TRAYDUS OU RIGOROSAMENTE EQUIVALENTE 
(CAPACIDADE:  25,40TR; VAZÃO DE AR: 10922 M³/H; PRESS. EST. DISS.: 10 MMCA; POTÊNCIA: 9,76 KVA; CARACTERÍSTICAS ELÉTRICAS: 380/3/60)
O EQUIPAMENTO DEVERÁ SER SELECIONADO JUNTO AO FABRICANDO PARA CONFIRMAÇÃO DOS DADOS TÉCNICOS FINAIS.</t>
  </si>
  <si>
    <t>29.1.1.2.12</t>
  </si>
  <si>
    <t>UNIDADE EVAPORADORA DE ALTA CAPACIDADE PARA VRF - MODELO: SSC-125/12,5/1, REF. TRAYDUS OU RIGOROSAMENTE EQUIVALENTE 
(CAPACIDADE:  11,01TR; VAZÃO DE AR: 4691 M³/H; PRESS. EST. DISS.: 10 MMCA; POTÊNCIA: 4,21 KVA; CARACTERÍSTICAS ELÉTRICAS: 380/3/60)
O EQUIPAMENTO DEVERÁ SER SELECIONADO JUNTO AO FABRICANDO PARA CONFIRMAÇÃO DOS DADOS TÉCNICOS FINAIS.</t>
  </si>
  <si>
    <t>29.1.1.2.13</t>
  </si>
  <si>
    <t>UNIDADE EVAPORADORA DE ALTA CAPACIDADE PARA VRF - MODELO: SSC-290/30,0/2, REF. TRAYDUS OU RIGOROSAMENTE EQUIVALENTE 
(CAPACIDADE:  22,58TR; VAZÃO DE AR: 17959 M³/H; PRESS. EST. DISS.: 15 MMCA; POTÊNCIA: 9,67 KVA; CARACTERÍSTICAS ELÉTRICAS: 380/3/60)
O EQUIPAMENTO DEVERÁ SER SELECIONADO JUNTO AO FABRICANDO PARA CONFIRMAÇÃO DOS DADOS TÉCNICOS FINAIS.</t>
  </si>
  <si>
    <t>29.1.1.2.14</t>
  </si>
  <si>
    <t>UNIDADE EVAPORADORA DE ALTA CAPACIDADE PARA VRF - MODELO: SSC-450/45,0/3, REF. TRAYDUS OU RIGOROSAMENTE EQUIVALENTE 
(CAPACIDADE:  42,72TR; VAZÃO DE AR: 31675 M³/H; PRESS. EST. DISS.: 20 MMCA; POTÊNCIA: 14,28 KVA; CARACTERÍSTICAS ELÉTRICAS: 380/3/60)
O EQUIPAMENTO DEVERÁ SER SELECIONADO JUNTO AO FABRICANDO PARA CONFIRMAÇÃO DOS DADOS TÉCNICOS FINAIS.</t>
  </si>
  <si>
    <t>29.1.1.2.15</t>
  </si>
  <si>
    <t>UNIDADE EVAPORADORA DE ALTA CAPACIDADE PARA VRF - MODELO: SSC-125/12,5/1, REF. TRAYDUS OU RIGOROSAMENTE EQUIVALENTE 
(CAPACIDADE:  11,30TR; VAZÃO DE AR: 6480 M³/H; PRESS. EST. DISS.: 15 MMCA; POTÊNCIA: 4,21 KVA; CARACTERÍSTICAS ELÉTRICAS: 380/3/60)
O EQUIPAMENTO DEVERÁ SER SELECIONADO JUNTO AO FABRICANDO PARA CONFIRMAÇÃO DOS DADOS TÉCNICOS FINAIS.</t>
  </si>
  <si>
    <t/>
  </si>
  <si>
    <t>29.1.1.3</t>
  </si>
  <si>
    <t>GABINETE DE VENTILAÇÃO COM VENTILADOR CENTRÍFUGO TIPO SIROCCO</t>
  </si>
  <si>
    <t>29.1.1.3.1</t>
  </si>
  <si>
    <t>GABINETE DE VENTILAÇÃO - MOD. GCSD 450, REF. PROJELMEC OU RIGOROSAMENTE EQUIVALENTE 
(VAZÃO DE AR: 12180 M³/H; FILTRAGEM: G4+M5; PRESSÃO ESTÁTICA: 55 MMCA; CARACTERÍSTICAS ELÉTRICAS: 380/3/60)</t>
  </si>
  <si>
    <t>29.1.1.4</t>
  </si>
  <si>
    <t>MINI VENTILADOR AXIAL</t>
  </si>
  <si>
    <t>29.1.1.4.1</t>
  </si>
  <si>
    <t>MINI VENTILADOR PARA EXAUSTÃO - MOD. MAXX 315, REF. SICFLUX OU RIGOROSAMENTE EQUIVALENTE 
(VAZÃO DE AR: 1990 M³/H; PRESSÃO ESTÁTICA: 15 MMCA; CARACTERÍSTICAS ELÉTRICAS: 220/1/60)</t>
  </si>
  <si>
    <t>29.1.1.4.2</t>
  </si>
  <si>
    <t>MINI VENTILADOR PARA EXAUSTÃO - MOD. MAXX 315, REF. SICFLUX OU RIGOROSAMENTE EQUIVALENTE 
(VAZÃO DE AR: 2244 M³/H; PRESSÃO ESTÁTICA: 15 MMCA; CARACTERÍSTICAS ELÉTRICAS: 220/1/60)</t>
  </si>
  <si>
    <t>29.1.1.4.3</t>
  </si>
  <si>
    <t>MINI VENTILADOR PARA EXAUSTÃO - MOD. MAXX 315, REF. SICFLUX OU RIGOROSAMENTE EQUIVALENTE 
(VAZÃO DE AR: 1698 M³/H; PRESSÃO ESTÁTICA: 10 MMCA; CARACTERÍSTICAS ELÉTRICAS: 220/1/60)</t>
  </si>
  <si>
    <t>29.1.1.4.4</t>
  </si>
  <si>
    <t>MINI VENTILADOR PARA EXAUSTÃO - MOD. MAXX 315, REF. SICFLUX OU RIGOROSAMENTE EQUIVALENTE 
(VAZÃO DE AR: 1597 M³/H; PRESSÃO ESTÁTICA: 15 MMCA; CARACTERÍSTICAS ELÉTRICAS: 220/1/60)</t>
  </si>
  <si>
    <t>29.1.1.4.5</t>
  </si>
  <si>
    <t>MINI VENTILADOR PARA EXAUSTÃO - MOD. MAXX 150, REF. SICFLUX OU RIGOROSAMENTE EQUIVALENTE 
(VAZÃO DE AR: 300 M³/H; PRESSÃO ESTÁTICA: 10 MMCA; CARACTERÍSTICAS ELÉTRICAS: 220/1/60)</t>
  </si>
  <si>
    <t>29.1.1.4.6</t>
  </si>
  <si>
    <t>MINI VENTILADOR PARA EXAUSTÃO - MOD. MAXX 250, REF. SICFLUX OU RIGOROSAMENTE EQUIVALENTE 
(VAZÃO DE AR: 1293 M³/H; PRESSÃO ESTÁTICA: 10 MMCA; CARACTERÍSTICAS ELÉTRICAS: 220/1/60)</t>
  </si>
  <si>
    <t>29.1.1.4.7</t>
  </si>
  <si>
    <t>MINI VENTILADOR PARA EXAUSTÃO - MOD. MAXX 150, REF. SICFLUX OU RIGOROSAMENTE EQUIVALENTE 
(VAZÃO DE AR: 452 M³/H; PRESSÃO ESTÁTICA: 10 MMCA; CARACTERÍSTICAS ELÉTRICAS: 220/1/60)</t>
  </si>
  <si>
    <t>29.1.1.4.8</t>
  </si>
  <si>
    <t>MINI VENTILADOR PARA EXAUSTÃO - MOD. MAXX 150, REF. SICFLUX OU RIGOROSAMENTE EQUIVALENTE 
(VAZÃO DE AR: 445 M³/H; PRESSÃO ESTÁTICA: 10 MMCA; CARACTERÍSTICAS ELÉTRICAS: 220/1/60)</t>
  </si>
  <si>
    <t>29.1.1.5</t>
  </si>
  <si>
    <t>VENTILADOR CENTRÍFUGO</t>
  </si>
  <si>
    <t>29.1.1.5.1</t>
  </si>
  <si>
    <t>VENTILADOR PARA EXAUSTÃO (EM POLIPROPILENO) - MOD. N16, REF. NEDERMAN OU RIGOROSAMENTE EQUIVALENTE 
(VAZÃO DE AR: 450 M³/H; PRESSÃO ESTÁTICA: 50 MMCA; CARACTERÍSTICAS ELÉTRICAS: 380/3/60)</t>
  </si>
  <si>
    <t>29.1.1.5.2</t>
  </si>
  <si>
    <t>VENTILADOR PARA EXAUSTÃO (EM POLIPROPILENO) - MOD. N40, REF. NEDERMAN OU RIGOROSAMENTE EQUIVALENTE 
(VAZÃO DE AR: 3600 M³/H; PRESSÃO ESTÁTICA: 60 MMCA; CARACTERÍSTICAS ELÉTRICAS: 380/3/60)</t>
  </si>
  <si>
    <t>29.1.1.5.3</t>
  </si>
  <si>
    <t>VENTILADOR PARA EXAUSTÃO (EM POLIPROPILENO) - MOD. N27, REF. NEDERMAN OU RIGOROSAMENTE EQUIVALENTE 
(VAZÃO DE AR: 1631 M³/H; PRESSÃO ESTÁTICA: 60 MMCA; CARACTERÍSTICAS ELÉTRICAS: 380/3/60)</t>
  </si>
  <si>
    <t>29.1.1.5.4</t>
  </si>
  <si>
    <t>VENTILADOR PARA EXAUSTÃO (EM POLIPROPILENO) - MOD. N27, REF. NEDERMAN OU RIGOROSAMENTE EQUIVALENTE 
(VAZÃO DE AR: 1698 M³/H; PRESSÃO ESTÁTICA: 60 MMCA; CARACTERÍSTICAS ELÉTRICAS: 380/3/60)</t>
  </si>
  <si>
    <t>29.1.1.5.5</t>
  </si>
  <si>
    <t>VENTILADOR PARA EXAUSTÃO (EM POLIPROPILENO) - MOD. N16, REF. NEDERMAN OU RIGOROSAMENTE EQUIVALENTE 
(VAZÃO DE AR: 300 M³/H; PRESSÃO ESTÁTICA: 50 MMCA; CARACTERÍSTICAS ELÉTRICAS: 380/3/60)</t>
  </si>
  <si>
    <t>29.1.1.5.6</t>
  </si>
  <si>
    <t>VENTILADOR PARA EXAUSTÃO (EM POLIPROPILENO) - MOD. N40, REF. NEDERMAN OU RIGOROSAMENTE EQUIVALENTE 
(VAZÃO DE AR: 2130 M³/H; PRESSÃO ESTÁTICA: 70 MMCA; CARACTERÍSTICAS ELÉTRICAS: 380/3/60)</t>
  </si>
  <si>
    <t>29.1.1.5.7</t>
  </si>
  <si>
    <t>VENTILADOR PARA EXAUSTÃO (EM POLIPROPILENO) - MOD. N16, REF. NEDERMAN OU RIGOROSAMENTE EQUIVALENTE 
(VAZÃO DE AR: 400 M³/H; PRESSÃO ESTÁTICA: 60 MMCA; CARACTERÍSTICAS ELÉTRICAS: 380/3/60)</t>
  </si>
  <si>
    <t>29.1.1.5.8</t>
  </si>
  <si>
    <t>VENTILADOR PARA EXAUSTÃO (EM POLIPROPILENO) - MOD. N27, REF. NEDERMAN OU RIGOROSAMENTE EQUIVALENTE 
(VAZÃO DE AR: 1724 M³/H; PRESSÃO ESTÁTICA: 70 MMCA; CARACTERÍSTICAS ELÉTRICAS: 380/3/60)</t>
  </si>
  <si>
    <t>29.1.1.5.9</t>
  </si>
  <si>
    <t>VENTILADOR PARA EXAUSTÃO (EM POLIPROPILENO) - MOD. N16, REF. NEDERMAN OU RIGOROSAMENTE EQUIVALENTE 
(VAZÃO DE AR: 602 M³/H; PRESSÃO ESTÁTICA: 60 MMCA; CARACTERÍSTICAS ELÉTRICAS: 380/3/60)</t>
  </si>
  <si>
    <t>29.1.1.5.10</t>
  </si>
  <si>
    <t>VENTILADOR PARA EXAUSTÃO (EM POLIPROPILENO) - MOD. N40, REF. NEDERMAN OU RIGOROSAMENTE EQUIVALENTE 
(VAZÃO DE AR: 3600 M³/H; PRESSÃO ESTÁTICA: 10 MMCA; CARACTERÍSTICAS ELÉTRICAS: 380/3/60)</t>
  </si>
  <si>
    <t>29.1.1.6</t>
  </si>
  <si>
    <t>VENTILADOR CENTRÍFUGO TIPO LIMIT LOAD</t>
  </si>
  <si>
    <t>29.1.1.6.1</t>
  </si>
  <si>
    <t>VENTILADOR CENTRÍFUGO - MOD. CSD 355, REF. PROJELMEC OU RIGOROSAMENTE EQUIVALENTE 
(VAZÃO DE AR: 3402 M³/H; FILTRAGEM: G4+M5; PRESSÃO ESTÁTICA: 25 MMCA; CARACTERÍSTICAS ELÉTRICAS: 380/3/60)</t>
  </si>
  <si>
    <t xml:space="preserve"> 29.  2.</t>
  </si>
  <si>
    <t>PAVIMENTO 01</t>
  </si>
  <si>
    <t>29.2.1</t>
  </si>
  <si>
    <t>29.2.1.1</t>
  </si>
  <si>
    <t>29.2.1.1.1</t>
  </si>
  <si>
    <t>29.2.1.1.2</t>
  </si>
  <si>
    <t>29.2.1.1.3</t>
  </si>
  <si>
    <t>29.2.1.1.4</t>
  </si>
  <si>
    <t>29.2.1.1.5</t>
  </si>
  <si>
    <t>29.2.1.1.6</t>
  </si>
  <si>
    <t>29.2.1.1.7</t>
  </si>
  <si>
    <t>29.2.1.1.8</t>
  </si>
  <si>
    <t>29.2.1.1.9</t>
  </si>
  <si>
    <t>29.2.1.2</t>
  </si>
  <si>
    <t>GABINETE DE VENTILAÇÃO - MOD. GCSD 560, REF. PROJELMEC OU RIGOROSAMENTE EQUIVALENTE 
(VAZÃO DE AR: 17548 M³/H; FILTRAGEM: G4+M5; PRESSÃO ESTÁTICA: 60 MMCA; CARACTERÍSTICAS ELÉTRICAS: 380/3/60)</t>
  </si>
  <si>
    <t>GABINETE DE VENTILAÇÃO - MOD. GCSD 224, REF. PROJELMEC OU RIGOROSAMENTE EQUIVALENTE 
(VAZÃO DE AR: 2722 M³/H; FILTRAGEM: G4+M5; PRESSÃO ESTÁTICA: 35 MMCA; CARACTERÍSTICAS ELÉTRICAS: 380/3/60)</t>
  </si>
  <si>
    <t>29.2.1.3</t>
  </si>
  <si>
    <t>29.2.1.3.1</t>
  </si>
  <si>
    <t>MINI VENTILADOR PARA EXAUSTÃO - MOD. MAXX 315, REF. SICFLUX OU RIGOROSAMENTE EQUIVALENTE 
(VAZÃO DE AR: 2190 M³/H; PRESSÃO ESTÁTICA: 15 MMCA; CARACTERÍSTICAS ELÉTRICAS: 220/1/60)</t>
  </si>
  <si>
    <t>29.2.1.3.2</t>
  </si>
  <si>
    <t>MINI VENTILADOR PARA EXAUSTÃO - MOD. MAXX 250, REF. SICFLUX OU RIGOROSAMENTE EQUIVALENTE 
(VAZÃO DE AR: 980 M³/H; PRESSÃO ESTÁTICA: 10 MMCA; CARACTERÍSTICAS ELÉTRICAS: 220/1/60)</t>
  </si>
  <si>
    <t>MINI VENTILADOR PARA EXAUSTÃO - MOD. MAXX 315, REF. SICFLUX OU RIGOROSAMENTE EQUIVALENTE 
(VAZÃO DE AR: 2186 M³/H; PRESSÃO ESTÁTICA: 15 MMCA; CARACTERÍSTICAS ELÉTRICAS: 220/1/60)</t>
  </si>
  <si>
    <t>MINI VENTILADOR PARA EXAUSTÃO - MOD. MAXX 315, REF. SICFLUX OU RIGOROSAMENTE EQUIVALENTE 
(VAZÃO DE AR: 2149 M³/H; PRESSÃO ESTÁTICA: 15 MMCA; CARACTERÍSTICAS ELÉTRICAS: 220/1/60)</t>
  </si>
  <si>
    <t>29.2.1.4</t>
  </si>
  <si>
    <t>29.2.1.4.1</t>
  </si>
  <si>
    <t>VENTILADOR PARA EXAUSTÃO (EM POLIPROPILENO) - MOD. N40, REF. NEDERMAN OU RIGOROSAMENTE EQUIVALENTE 
(VAZÃO DE AR: 2481 M³/H; PRESSÃO ESTÁTICA: 75 MMCA; CARACTERÍSTICAS ELÉTRICAS: 380/3/60)</t>
  </si>
  <si>
    <t xml:space="preserve"> 29.  3.</t>
  </si>
  <si>
    <t>PAVIMENTO 02</t>
  </si>
  <si>
    <t>29.3.1</t>
  </si>
  <si>
    <t>29.3.1.1</t>
  </si>
  <si>
    <t>29.3.1.2</t>
  </si>
  <si>
    <t>29.3.1.2.1</t>
  </si>
  <si>
    <t>29.3.1.2.2</t>
  </si>
  <si>
    <t>29.3.1.2.3</t>
  </si>
  <si>
    <t>UNIDADE EVAPORADORA VRF TIPO HI WALL - MODELO: ARNU12GSJA4, REF. LG OU RIGOROSAMENTE EQUIVALENTE 
(CAPACIDADE:  1,03TR; VAZÃO DE AR: 510 M³/H; POTÊNCIA: 0,06 KVA; CARACTERÍSTICAS ELÉTRICAS: 220/1/60)</t>
  </si>
  <si>
    <t>29.3.1.2.4</t>
  </si>
  <si>
    <t>UNIDADE EVAPORADORA DE ALTA CAPACIDADE PARA VRF - MODELO: SSC-600/60,0/4, REF. TRAYDUS OU RIGOROSAMENTE EQUIVALENTE 
(CAPACIDADE: 58,26TR; VAZÃO DE AR: 39277 M³/H; PRESS. EST. DISS.: 25 MMCA; POTÊNCIA: 9,55 KVA; CARACTERÍSTICAS ELÉTRICAS: 380/3/60)
O EQUIPAMENTO DEVERÁ SER SELECIONADO JUNTO AO FABRICANDO PARA CONFIRMAÇÃO DOS DADOS TÉCNICOS FINAIS.</t>
  </si>
  <si>
    <t>UNIDADE EVAPORADORA DE ALTA CAPACIDADE PARA VRF - MODELO: SSC-240/25,0/2, REF. TRAYDUS OU RIGOROSAMENTE EQUIVALENTE 
(CAPACIDADE: 12,19TR; VAZÃO DE AR: 16366 M³/H; PRESS. EST. DISS.: 15 MMCA; POTÊNCIA: 7,50 KVA; CARACTERÍSTICAS ELÉTRICAS: 380/3/60)
O EQUIPAMENTO DEVERÁ SER SELECIONADO JUNTO AO FABRICANDO PARA CONFIRMAÇÃO DOS DADOS TÉCNICOS FINAIS.</t>
  </si>
  <si>
    <t>29.3.1.3</t>
  </si>
  <si>
    <t>29.3.1.3.1</t>
  </si>
  <si>
    <t>MINI VENTILADOR PARA EXAUSTÃO - MOD. MAXX 200, REF. SICFLUX OU RIGOROSAMENTE EQUIVALENTE 
(VAZÃO DE AR: 896 M³/H; PRESSÃO ESTÁTICA: 15 MMCA; CARACTERÍSTICAS ELÉTRICAS: 220/1/60)</t>
  </si>
  <si>
    <t>29.3.1.3.2</t>
  </si>
  <si>
    <t>MINI VENTILADOR PARA EXAUSTÃO - MOD. MAXX 250, REF. SICFLUX OU RIGOROSAMENTE EQUIVALENTE 
(VAZÃO DE AR: 1262 M³/H; PRESSÃO ESTÁTICA: 15 MMCA; CARACTERÍSTICAS ELÉTRICAS: 220/1/60)</t>
  </si>
  <si>
    <t>29.3.1.3.3</t>
  </si>
  <si>
    <t>MINI VENTILADOR PARA AR EXTERNO - MOD. MAXX 315, REF. SICFLUX OU RIGOROSAMENTE EQUIVALENTE 
(VAZÃO DE AR: 1749 M³/H; PRESSÃO ESTÁTICA: 30 MMCA; CARACTERÍSTICAS ELÉTRICAS: 220/1/60)</t>
  </si>
  <si>
    <t>MINI VENTILADOR PARA AR EXTERNO - MOD. MAXX 150, REF. SICFLUX OU RIGOROSAMENTE EQUIVALENTE 
(VAZÃO DE AR: 506 M³/H; PRESSÃO ESTÁTICA: 25 MMCA; CARACTERÍSTICAS ELÉTRICAS: 220/1/60)</t>
  </si>
  <si>
    <t xml:space="preserve"> 29.  4.</t>
  </si>
  <si>
    <t>PAVIMENTO 03</t>
  </si>
  <si>
    <t>29.4.1</t>
  </si>
  <si>
    <t>29.4.1.1</t>
  </si>
  <si>
    <t>29.4.1.1.1</t>
  </si>
  <si>
    <t>29.4.1.1.2</t>
  </si>
  <si>
    <t>UNIDADE EVAPORADORA VRF TIPO BUILT IN - MODELO: ARNU15GM1A4, REF. LG OU RIGOROSAMENTE EQUIVALENTE 
(CAPACIDADE:  1,28TR; VAZÃO DE AR: 960 M³/H; POTÊNCIA: 0,13 KVA; CARACTERÍSTICAS ELÉTRICAS: 220/1/60)</t>
  </si>
  <si>
    <t>29.4.1.1.3</t>
  </si>
  <si>
    <t>29.4.1.1.4</t>
  </si>
  <si>
    <t>MINI VENTILADOR PARA EXAUSTÃO - MOD. MAXX 315, REF. SICFLUX OU RIGOROSAMENTE EQUIVALENTE 
(VAZÃO DE AR: 1337 M³/H; PRESSÃO ESTÁTICA: 15 MMCA; CARACTERÍSTICAS ELÉTRICAS: 220/1/60)</t>
  </si>
  <si>
    <t>MINI VENTILADOR PARA EXAUSTÃO - MOD. MAXX 315, REF. SICFLUX OU RIGOROSAMENTE EQUIVALENTE 
(VAZÃO DE AR: 2080 M³/H; PRESSÃO ESTÁTICA: 40 MMCA; CARACTERÍSTICAS ELÉTRICAS: 220/1/60)</t>
  </si>
  <si>
    <t>29.4.2.1</t>
  </si>
  <si>
    <t>29.4.2.1.1</t>
  </si>
  <si>
    <t>29.4.2.1.2</t>
  </si>
  <si>
    <t>29.4.2.1.3</t>
  </si>
  <si>
    <t>29.4.2.1.4</t>
  </si>
  <si>
    <t>UNIDADE CONDENSADORA VRF - MODELO ARUN160LTE5 (MÓDULO ÚNICO), REF.: LG OU RIGOROSAMENTE EQUIVALENTE 
(CAPACIDADE: 11,52 TR; VAZÃO DE AR: 19200 M³/H; POTÊNCIA: 11,52 KVA;  CARACTERÍSTICAS ELÉTRICA: 380/3/60)</t>
  </si>
  <si>
    <t>UNIDADE CONDENSADORA VRF - MODELO ARUN420LTE5 (MÓDULO ÚNICO), REF.: LG OU RIGOROSAMENTE EQUIVALENTE 
(CAPACIDADE: 33,44 TR; VAZÃO DE AR: 2X 19200 M³/H; POTÊNCIA: 31,2 KVA;  CARACTERÍSTICAS ELÉTRICA: 380/3/60)</t>
  </si>
  <si>
    <t>UNIDADE CONDENSADORA VRF - MODELO ARUN540LTE5 (MÓDULO: ARUN240LTE5 + ARUN180LTE5 + ARUN120LTE5), REF.: LG OU RIGOROSAMENTE EQUIVALENTE 
(CAPACIDADE: 36,62 TR; VAZÃO DE AR: 2X 19200 +14400 M³/H; POTÊNCIA: 45,74 KVA;  CARACTERÍSTICAS ELÉTRICA: 380/3/60)</t>
  </si>
  <si>
    <t>UNIDADE EVAPORADORA DE ALTA CAPACIDADE PARA VRF - MODELO: SSC-500/50,0/4, REF. TRAYDUS OU RIGOROSAMENTE EQUIVALENTE 
(CAPACIDADE: 33,1TR; VAZÃO DE AR: 32345 M³/H; PRESS. EST. DISS.: 25 MMCA; POTÊNCIA: 9,55 KVA; CARACTERÍSTICAS ELÉTRICAS: 380/3/60)
O EQUIPAMENTO DEVERÁ SER SELECIONADO JUNTO AO FABRICANDO PARA CONFIRMAÇÃO DOS DADOS TÉCNICOS FINAIS.</t>
  </si>
  <si>
    <t>UNIDADE CONDENSADORA VRF - MODELO ARUN080LTE5 (MÓDULO ÚNICO), REF.: LG OU RIGOROSAMENTE EQUIVALENTE 
(CAPACIDADE: 6,37 TR; VAZÃO DE AR: 14400 M³/H; POTÊNCIA: 8,49 KVA;  CARACTERÍSTICAS ELÉTRICA: 380/3/60)</t>
  </si>
  <si>
    <t>UNIDADE CONDENSADORA VRF - MODELO ARUN320LTE5 (MÓDULO: ARUN200LTE5 + ARUN120LTE5), REF.: LG OU RIGOROSAMENTE EQUIVALENTE 
(CAPACIDADE: 25,48 TR; VAZÃO DE AR: 19200 +14400 M³/H; POTÊNCIA: 26,06 KVA;  CARACTERÍSTICAS ELÉTRICA: 380/3/60)</t>
  </si>
  <si>
    <t>UNIDADE CONDENSADORA VRF - MODELO ARUN400LTE5 (MÓDULO: ARUN240LTE5 + ARUN160LTE5), REF.: LG OU RIGOROSAMENTE EQUIVALENTE 
(CAPACIDADE: 31,85 TR; VAZÃO DE AR: 2X 19200 M³/H; POTÊNCIA: 31,20 KVA;  CARACTERÍSTICAS ELÉTRICA: 380/3/60)</t>
  </si>
  <si>
    <t>UNIDADE EVAPORADORA DE ALTA CAPACIDADE PARA VRF - MODELO: SSC-400/50,0/4, REF. TRAYDUS OU RIGOROSAMENTE EQUIVALENTE 
(CAPACIDADE: 25,0 TR; VAZÃO DE AR: 25430 M³/H; PRESS. EST. DISS.: 25 MMCA; POTÊNCIA: 14,28 KVA; CARACTERÍSTICAS ELÉTRICAS: 380/3/60)
O EQUIPAMENTO DEVERÁ SER SELECIONADO JUNTO AO FABRICANDO PARA CONFIRMAÇÃO DOS DADOS TÉCNICOS FINAIS.</t>
  </si>
  <si>
    <t>29.1.1.1.9</t>
  </si>
  <si>
    <t>29.1.1.1.10</t>
  </si>
  <si>
    <t>29.1.1.1.11</t>
  </si>
  <si>
    <t>29.1.1.3.2</t>
  </si>
  <si>
    <t>29.1.1.3.3</t>
  </si>
  <si>
    <t>29.2.1.1.10</t>
  </si>
  <si>
    <t>29.4.1.1.5</t>
  </si>
  <si>
    <t>29.4.1.3</t>
  </si>
  <si>
    <t>29.4.1.3.1</t>
  </si>
  <si>
    <t>29.4.1.3.2</t>
  </si>
  <si>
    <t>29.4.1.3.3</t>
  </si>
  <si>
    <t>29.4.1.3.4</t>
  </si>
  <si>
    <t>29.4.1.3.5</t>
  </si>
  <si>
    <t>29.1.1.7</t>
  </si>
  <si>
    <t>MÃO DE OBRA</t>
  </si>
  <si>
    <t>29.1.1.7.1</t>
  </si>
  <si>
    <t>29.1.4.2</t>
  </si>
  <si>
    <t>29.1.4.2.1</t>
  </si>
  <si>
    <t>01/01</t>
  </si>
  <si>
    <t>V02</t>
  </si>
  <si>
    <t>MÃO DE OBRA PARA INSTALAÇÃO E START-UP - EQUIPAMENTOS SUBSOLO</t>
  </si>
  <si>
    <t xml:space="preserve">MÃO DE OBRA PARA INSTALAÇÃO E START-UP - EQUIPAMENTOS PAVIMENTO 01 </t>
  </si>
  <si>
    <t>29.3.1.4</t>
  </si>
  <si>
    <t>29.3.1.4.1</t>
  </si>
  <si>
    <t>MÃO DE OBRA PARA INSTALAÇÃO E START-UP - EQUIPAMENTOS PAVIMENTO 02</t>
  </si>
  <si>
    <t>MÃO DE OBRA PARA INSTALAÇÃO E START-UP - EQUIPAMENTOS PAVIMENTO 03</t>
  </si>
  <si>
    <t xml:space="preserve"> 29.  5.</t>
  </si>
  <si>
    <t>29. 5. 1</t>
  </si>
  <si>
    <t>29. 5. 2</t>
  </si>
  <si>
    <t>29. 5. 3</t>
  </si>
  <si>
    <t>29. 5. 4</t>
  </si>
  <si>
    <t>TESTES DE PRESSÃO</t>
  </si>
  <si>
    <t>EXECUÇÃO DE VÁCUO NAS REDES FRIGORÍGENAS</t>
  </si>
  <si>
    <t>VB</t>
  </si>
  <si>
    <t>INSERÇÃO DE GÁS NO SISTEMA</t>
  </si>
  <si>
    <t>TESTE DE FUNCIONAMENTO</t>
  </si>
  <si>
    <t>29. 5. 5</t>
  </si>
  <si>
    <t>29. 5. 6</t>
  </si>
  <si>
    <t>START-UP</t>
  </si>
  <si>
    <t>TRANSPORTE HORIZONTAL E VERICAL DOS EQUIPAMENTOS</t>
  </si>
  <si>
    <t xml:space="preserve">21057 - CLIMATIZAÇÃO </t>
  </si>
  <si>
    <t>SERVIÇOS COMPLEMENTARES</t>
  </si>
  <si>
    <t xml:space="preserve">VALOR TOTAL CUSTO </t>
  </si>
  <si>
    <t xml:space="preserve">VALOR TOTAL VENDA  </t>
  </si>
  <si>
    <t xml:space="preserve">BDI </t>
  </si>
  <si>
    <t>BDI - BENEFÍCIOS E DESPESAS INDIRETAS</t>
  </si>
  <si>
    <t>DETALHAMENTO DO BDI DIFERENCIADO</t>
  </si>
  <si>
    <t>AC</t>
  </si>
  <si>
    <t>Adm central</t>
  </si>
  <si>
    <t>S</t>
  </si>
  <si>
    <t>Seguro</t>
  </si>
  <si>
    <t>R</t>
  </si>
  <si>
    <t>Risco e imprevistos</t>
  </si>
  <si>
    <t>G</t>
  </si>
  <si>
    <t>Ônus das garantias previstas no edital</t>
  </si>
  <si>
    <t>incluso % do seguro</t>
  </si>
  <si>
    <t>DF</t>
  </si>
  <si>
    <t>Despesas financeiras</t>
  </si>
  <si>
    <t>LB</t>
  </si>
  <si>
    <t>Lucro bruto</t>
  </si>
  <si>
    <t>I</t>
  </si>
  <si>
    <t>Tributos</t>
  </si>
  <si>
    <t>PIS</t>
  </si>
  <si>
    <t>COFINS</t>
  </si>
  <si>
    <t>ISS*</t>
  </si>
  <si>
    <t>CPRB</t>
  </si>
  <si>
    <t>BDI</t>
  </si>
  <si>
    <t>Formula do Acórdão 2.369/2011</t>
  </si>
  <si>
    <t>* Legislação específica relativa ao ISS do Município onde a obra será executada.</t>
  </si>
  <si>
    <t>OBS: Alerta-se para o fato de que, de acordo com o referido Acórdão, não deverão compor o BDI e o custo direto o Imposto de Renda da Pessoa Jurídica (IRPJ) e a Contribuição Social sobre o Lucro (CSLL).</t>
  </si>
  <si>
    <t>Para o orçamento adotou-se a desoneração da folha de pagamento e por isto foi necessário incluir no BDI a CPRB - Contribuição Previdenciária sobre a receita bruta, conforme Lei nº 12.546, de 14 de dezembro de 2011 e Lei nº 13.202, de 2015.</t>
  </si>
  <si>
    <t>ISI BIODIVERSIDADE E CENTRO DE INOVAÇÃO SESI</t>
  </si>
  <si>
    <t xml:space="preserve">VALOR UNITÁRIO CUSTO </t>
  </si>
  <si>
    <t xml:space="preserve">PREÇO UNITÁRIO DE VENDA </t>
  </si>
  <si>
    <t>PLANILHA DETALHADA DE ORÇAMENTO</t>
  </si>
  <si>
    <t>20/07/2024</t>
  </si>
  <si>
    <t>ORÇAMENTO DETALHAMENTO DO BDI DIFERENCIADO</t>
  </si>
  <si>
    <t>VALO  TOTAL (COM BDI)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</si>
</sst>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_(* #,##0.00_);_(* \(#,##0.00\);_(* &quot;-&quot;??_);_(@_)"/>
    <numFmt numFmtId="166" formatCode="_(* #,##0_);_(* \(#,##0\);_(* &quot;-&quot;_);_(@_)"/>
    <numFmt numFmtId="167" formatCode="#,##0.00_ ;[Red]\-#,##0.00\ "/>
    <numFmt numFmtId="168" formatCode="&quot;R$&quot;\ #,##0.00"/>
    <numFmt numFmtId="169" formatCode="&quot;R$ &quot;#,##0.00"/>
    <numFmt numFmtId="170" formatCode="&quot;$&quot;#,##0;[Red]\-&quot;$&quot;#,##0"/>
  </numFmts>
  <fonts count="7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6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b/>
      <sz val="16"/>
      <color rgb="FFFF0000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0"/>
      <color indexed="8"/>
      <name val="MS Sans Serif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sz val="10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Courier"/>
      <family val="3"/>
    </font>
    <font>
      <b/>
      <sz val="12"/>
      <color indexed="8"/>
      <name val="Arial"/>
      <family val="2"/>
    </font>
    <font>
      <sz val="36"/>
      <color theme="3"/>
      <name val="Cambria"/>
      <family val="2"/>
      <scheme val="major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4"/>
      <color theme="0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  <font>
      <sz val="11"/>
      <name val="Arial"/>
      <family val="2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9BED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10594">
    <xf numFmtId="0" fontId="0" fillId="0" borderId="0"/>
    <xf numFmtId="0" fontId="22" fillId="0" borderId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15" applyNumberFormat="0" applyAlignment="0" applyProtection="0"/>
    <xf numFmtId="0" fontId="33" fillId="6" borderId="16" applyNumberFormat="0" applyAlignment="0" applyProtection="0"/>
    <xf numFmtId="0" fontId="34" fillId="6" borderId="15" applyNumberFormat="0" applyAlignment="0" applyProtection="0"/>
    <xf numFmtId="0" fontId="35" fillId="0" borderId="17" applyNumberFormat="0" applyFill="0" applyAlignment="0" applyProtection="0"/>
    <xf numFmtId="0" fontId="36" fillId="7" borderId="18" applyNumberFormat="0" applyAlignment="0" applyProtection="0"/>
    <xf numFmtId="0" fontId="2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9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39" fillId="32" borderId="0" applyNumberFormat="0" applyBorder="0" applyAlignment="0" applyProtection="0"/>
    <xf numFmtId="0" fontId="21" fillId="0" borderId="0"/>
    <xf numFmtId="0" fontId="21" fillId="8" borderId="19" applyNumberFormat="0" applyFont="0" applyAlignment="0" applyProtection="0"/>
    <xf numFmtId="0" fontId="21" fillId="8" borderId="19" applyNumberFormat="0" applyFont="0" applyAlignment="0" applyProtection="0"/>
    <xf numFmtId="0" fontId="20" fillId="0" borderId="0"/>
    <xf numFmtId="0" fontId="19" fillId="0" borderId="0"/>
    <xf numFmtId="164" fontId="40" fillId="0" borderId="0" applyFont="0" applyFill="0" applyBorder="0" applyAlignment="0" applyProtection="0"/>
    <xf numFmtId="0" fontId="19" fillId="0" borderId="0"/>
    <xf numFmtId="0" fontId="40" fillId="0" borderId="0"/>
    <xf numFmtId="0" fontId="19" fillId="0" borderId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18" fillId="0" borderId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8" borderId="19" applyNumberFormat="0" applyFont="0" applyAlignment="0" applyProtection="0"/>
    <xf numFmtId="0" fontId="18" fillId="8" borderId="19" applyNumberFormat="0" applyFont="0" applyAlignment="0" applyProtection="0"/>
    <xf numFmtId="0" fontId="18" fillId="11" borderId="0" applyNumberFormat="0" applyBorder="0" applyAlignment="0" applyProtection="0"/>
    <xf numFmtId="0" fontId="18" fillId="0" borderId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8" borderId="19" applyNumberFormat="0" applyFont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1" borderId="0" applyNumberFormat="0" applyBorder="0" applyAlignment="0" applyProtection="0"/>
    <xf numFmtId="0" fontId="18" fillId="23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8" borderId="19" applyNumberFormat="0" applyFont="0" applyAlignment="0" applyProtection="0"/>
    <xf numFmtId="0" fontId="18" fillId="11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1" borderId="0" applyNumberFormat="0" applyBorder="0" applyAlignment="0" applyProtection="0"/>
    <xf numFmtId="0" fontId="18" fillId="0" borderId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1" borderId="0" applyNumberFormat="0" applyBorder="0" applyAlignment="0" applyProtection="0"/>
    <xf numFmtId="0" fontId="18" fillId="22" borderId="0" applyNumberFormat="0" applyBorder="0" applyAlignment="0" applyProtection="0"/>
    <xf numFmtId="0" fontId="18" fillId="0" borderId="0"/>
    <xf numFmtId="0" fontId="18" fillId="15" borderId="0" applyNumberFormat="0" applyBorder="0" applyAlignment="0" applyProtection="0"/>
    <xf numFmtId="0" fontId="18" fillId="23" borderId="0" applyNumberFormat="0" applyBorder="0" applyAlignment="0" applyProtection="0"/>
    <xf numFmtId="0" fontId="18" fillId="0" borderId="0"/>
    <xf numFmtId="0" fontId="18" fillId="0" borderId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23" borderId="0" applyNumberFormat="0" applyBorder="0" applyAlignment="0" applyProtection="0"/>
    <xf numFmtId="0" fontId="40" fillId="0" borderId="0"/>
    <xf numFmtId="0" fontId="40" fillId="0" borderId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0" borderId="0"/>
    <xf numFmtId="0" fontId="18" fillId="0" borderId="0"/>
    <xf numFmtId="0" fontId="18" fillId="1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9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8" borderId="0" applyNumberFormat="0" applyBorder="0" applyAlignment="0" applyProtection="0"/>
    <xf numFmtId="0" fontId="18" fillId="23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8" borderId="19" applyNumberFormat="0" applyFont="0" applyAlignment="0" applyProtection="0"/>
    <xf numFmtId="0" fontId="18" fillId="0" borderId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3" borderId="0" applyNumberFormat="0" applyBorder="0" applyAlignment="0" applyProtection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1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8" borderId="19" applyNumberFormat="0" applyFont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0" borderId="0" applyNumberFormat="0" applyBorder="0" applyAlignment="0" applyProtection="0"/>
    <xf numFmtId="0" fontId="18" fillId="0" borderId="0"/>
    <xf numFmtId="0" fontId="18" fillId="0" borderId="0"/>
    <xf numFmtId="0" fontId="18" fillId="22" borderId="0" applyNumberFormat="0" applyBorder="0" applyAlignment="0" applyProtection="0"/>
    <xf numFmtId="0" fontId="18" fillId="8" borderId="19" applyNumberFormat="0" applyFont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4" borderId="0" applyNumberFormat="0" applyBorder="0" applyAlignment="0" applyProtection="0"/>
    <xf numFmtId="0" fontId="40" fillId="0" borderId="0"/>
    <xf numFmtId="0" fontId="40" fillId="0" borderId="0"/>
    <xf numFmtId="0" fontId="18" fillId="11" borderId="0" applyNumberFormat="0" applyBorder="0" applyAlignment="0" applyProtection="0"/>
    <xf numFmtId="0" fontId="18" fillId="0" borderId="0"/>
    <xf numFmtId="0" fontId="18" fillId="22" borderId="0" applyNumberFormat="0" applyBorder="0" applyAlignment="0" applyProtection="0"/>
    <xf numFmtId="0" fontId="18" fillId="15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23" borderId="0" applyNumberFormat="0" applyBorder="0" applyAlignment="0" applyProtection="0"/>
    <xf numFmtId="0" fontId="18" fillId="11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5" borderId="0" applyNumberFormat="0" applyBorder="0" applyAlignment="0" applyProtection="0"/>
    <xf numFmtId="0" fontId="18" fillId="0" borderId="0"/>
    <xf numFmtId="0" fontId="18" fillId="8" borderId="19" applyNumberFormat="0" applyFont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8" borderId="19" applyNumberFormat="0" applyFont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23" borderId="0" applyNumberFormat="0" applyBorder="0" applyAlignment="0" applyProtection="0"/>
    <xf numFmtId="0" fontId="18" fillId="0" borderId="0"/>
    <xf numFmtId="0" fontId="18" fillId="0" borderId="0"/>
    <xf numFmtId="0" fontId="18" fillId="19" borderId="0" applyNumberFormat="0" applyBorder="0" applyAlignment="0" applyProtection="0"/>
    <xf numFmtId="0" fontId="18" fillId="0" borderId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8" borderId="0" applyNumberFormat="0" applyBorder="0" applyAlignment="0" applyProtection="0"/>
    <xf numFmtId="0" fontId="18" fillId="11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1" borderId="0" applyNumberFormat="0" applyBorder="0" applyAlignment="0" applyProtection="0"/>
    <xf numFmtId="0" fontId="40" fillId="0" borderId="0"/>
    <xf numFmtId="0" fontId="40" fillId="0" borderId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8" borderId="19" applyNumberFormat="0" applyFont="0" applyAlignment="0" applyProtection="0"/>
    <xf numFmtId="0" fontId="18" fillId="22" borderId="0" applyNumberFormat="0" applyBorder="0" applyAlignment="0" applyProtection="0"/>
    <xf numFmtId="0" fontId="18" fillId="0" borderId="0"/>
    <xf numFmtId="0" fontId="18" fillId="0" borderId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5" borderId="0" applyNumberFormat="0" applyBorder="0" applyAlignment="0" applyProtection="0"/>
    <xf numFmtId="0" fontId="18" fillId="8" borderId="19" applyNumberFormat="0" applyFont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5" borderId="0" applyNumberFormat="0" applyBorder="0" applyAlignment="0" applyProtection="0"/>
    <xf numFmtId="0" fontId="18" fillId="8" borderId="19" applyNumberFormat="0" applyFont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22" borderId="0" applyNumberFormat="0" applyBorder="0" applyAlignment="0" applyProtection="0"/>
    <xf numFmtId="0" fontId="18" fillId="0" borderId="0"/>
    <xf numFmtId="0" fontId="18" fillId="0" borderId="0"/>
    <xf numFmtId="0" fontId="18" fillId="19" borderId="0" applyNumberFormat="0" applyBorder="0" applyAlignment="0" applyProtection="0"/>
    <xf numFmtId="0" fontId="18" fillId="0" borderId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1" borderId="0" applyNumberFormat="0" applyBorder="0" applyAlignment="0" applyProtection="0"/>
    <xf numFmtId="0" fontId="40" fillId="0" borderId="0"/>
    <xf numFmtId="0" fontId="40" fillId="0" borderId="0"/>
    <xf numFmtId="0" fontId="18" fillId="0" borderId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8" borderId="19" applyNumberFormat="0" applyFont="0" applyAlignment="0" applyProtection="0"/>
    <xf numFmtId="0" fontId="18" fillId="10" borderId="0" applyNumberFormat="0" applyBorder="0" applyAlignment="0" applyProtection="0"/>
    <xf numFmtId="0" fontId="18" fillId="0" borderId="0"/>
    <xf numFmtId="0" fontId="18" fillId="0" borderId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8" borderId="19" applyNumberFormat="0" applyFont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23" borderId="0" applyNumberFormat="0" applyBorder="0" applyAlignment="0" applyProtection="0"/>
    <xf numFmtId="0" fontId="18" fillId="0" borderId="0"/>
    <xf numFmtId="0" fontId="18" fillId="0" borderId="0"/>
    <xf numFmtId="0" fontId="18" fillId="19" borderId="0" applyNumberFormat="0" applyBorder="0" applyAlignment="0" applyProtection="0"/>
    <xf numFmtId="0" fontId="18" fillId="0" borderId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8" borderId="0" applyNumberFormat="0" applyBorder="0" applyAlignment="0" applyProtection="0"/>
    <xf numFmtId="0" fontId="18" fillId="11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1" borderId="0" applyNumberFormat="0" applyBorder="0" applyAlignment="0" applyProtection="0"/>
    <xf numFmtId="0" fontId="40" fillId="0" borderId="0"/>
    <xf numFmtId="0" fontId="40" fillId="0" borderId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8" borderId="19" applyNumberFormat="0" applyFont="0" applyAlignment="0" applyProtection="0"/>
    <xf numFmtId="0" fontId="18" fillId="22" borderId="0" applyNumberFormat="0" applyBorder="0" applyAlignment="0" applyProtection="0"/>
    <xf numFmtId="0" fontId="18" fillId="0" borderId="0"/>
    <xf numFmtId="0" fontId="18" fillId="0" borderId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23" borderId="0" applyNumberFormat="0" applyBorder="0" applyAlignment="0" applyProtection="0"/>
    <xf numFmtId="0" fontId="18" fillId="11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5" borderId="0" applyNumberFormat="0" applyBorder="0" applyAlignment="0" applyProtection="0"/>
    <xf numFmtId="0" fontId="18" fillId="8" borderId="19" applyNumberFormat="0" applyFont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8" borderId="19" applyNumberFormat="0" applyFont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23" borderId="0" applyNumberFormat="0" applyBorder="0" applyAlignment="0" applyProtection="0"/>
    <xf numFmtId="0" fontId="18" fillId="0" borderId="0"/>
    <xf numFmtId="0" fontId="18" fillId="0" borderId="0"/>
    <xf numFmtId="0" fontId="18" fillId="19" borderId="0" applyNumberFormat="0" applyBorder="0" applyAlignment="0" applyProtection="0"/>
    <xf numFmtId="0" fontId="18" fillId="0" borderId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8" borderId="0" applyNumberFormat="0" applyBorder="0" applyAlignment="0" applyProtection="0"/>
    <xf numFmtId="0" fontId="18" fillId="11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1" borderId="0" applyNumberFormat="0" applyBorder="0" applyAlignment="0" applyProtection="0"/>
    <xf numFmtId="0" fontId="40" fillId="0" borderId="0"/>
    <xf numFmtId="0" fontId="40" fillId="0" borderId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8" borderId="19" applyNumberFormat="0" applyFont="0" applyAlignment="0" applyProtection="0"/>
    <xf numFmtId="0" fontId="18" fillId="22" borderId="0" applyNumberFormat="0" applyBorder="0" applyAlignment="0" applyProtection="0"/>
    <xf numFmtId="0" fontId="18" fillId="0" borderId="0"/>
    <xf numFmtId="0" fontId="18" fillId="0" borderId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2" borderId="0" applyNumberFormat="0" applyBorder="0" applyAlignment="0" applyProtection="0"/>
    <xf numFmtId="0" fontId="18" fillId="0" borderId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8" borderId="19" applyNumberFormat="0" applyFont="0" applyAlignment="0" applyProtection="0"/>
    <xf numFmtId="0" fontId="18" fillId="15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23" borderId="0" applyNumberFormat="0" applyBorder="0" applyAlignment="0" applyProtection="0"/>
    <xf numFmtId="0" fontId="18" fillId="14" borderId="0" applyNumberFormat="0" applyBorder="0" applyAlignment="0" applyProtection="0"/>
    <xf numFmtId="0" fontId="18" fillId="23" borderId="0" applyNumberFormat="0" applyBorder="0" applyAlignment="0" applyProtection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18" borderId="0" applyNumberFormat="0" applyBorder="0" applyAlignment="0" applyProtection="0"/>
    <xf numFmtId="0" fontId="18" fillId="10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1" borderId="0" applyNumberFormat="0" applyBorder="0" applyAlignment="0" applyProtection="0"/>
    <xf numFmtId="0" fontId="18" fillId="0" borderId="0"/>
    <xf numFmtId="0" fontId="18" fillId="0" borderId="0"/>
    <xf numFmtId="0" fontId="18" fillId="11" borderId="0" applyNumberFormat="0" applyBorder="0" applyAlignment="0" applyProtection="0"/>
    <xf numFmtId="0" fontId="18" fillId="8" borderId="19" applyNumberFormat="0" applyFont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2" borderId="0" applyNumberFormat="0" applyBorder="0" applyAlignment="0" applyProtection="0"/>
    <xf numFmtId="0" fontId="18" fillId="8" borderId="19" applyNumberFormat="0" applyFont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5" borderId="0" applyNumberFormat="0" applyBorder="0" applyAlignment="0" applyProtection="0"/>
    <xf numFmtId="0" fontId="40" fillId="0" borderId="0"/>
    <xf numFmtId="0" fontId="40" fillId="0" borderId="0"/>
    <xf numFmtId="0" fontId="18" fillId="8" borderId="19" applyNumberFormat="0" applyFont="0" applyAlignment="0" applyProtection="0"/>
    <xf numFmtId="0" fontId="18" fillId="11" borderId="0" applyNumberFormat="0" applyBorder="0" applyAlignment="0" applyProtection="0"/>
    <xf numFmtId="0" fontId="18" fillId="22" borderId="0" applyNumberFormat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0" borderId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14" borderId="0" applyNumberFormat="0" applyBorder="0" applyAlignment="0" applyProtection="0"/>
    <xf numFmtId="0" fontId="18" fillId="0" borderId="0"/>
    <xf numFmtId="0" fontId="18" fillId="0" borderId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40" fillId="0" borderId="0"/>
    <xf numFmtId="0" fontId="40" fillId="0" borderId="0"/>
    <xf numFmtId="0" fontId="18" fillId="0" borderId="0"/>
    <xf numFmtId="0" fontId="18" fillId="0" borderId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40" fillId="0" borderId="0"/>
    <xf numFmtId="0" fontId="40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16" fillId="0" borderId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6" fillId="8" borderId="19" applyNumberFormat="0" applyFont="0" applyAlignment="0" applyProtection="0"/>
    <xf numFmtId="0" fontId="15" fillId="0" borderId="0"/>
    <xf numFmtId="0" fontId="15" fillId="0" borderId="0"/>
    <xf numFmtId="0" fontId="40" fillId="0" borderId="0"/>
    <xf numFmtId="0" fontId="41" fillId="0" borderId="0"/>
    <xf numFmtId="0" fontId="14" fillId="0" borderId="0"/>
    <xf numFmtId="0" fontId="48" fillId="0" borderId="0"/>
    <xf numFmtId="0" fontId="40" fillId="0" borderId="0"/>
    <xf numFmtId="0" fontId="14" fillId="0" borderId="0"/>
    <xf numFmtId="43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14" fillId="0" borderId="0"/>
    <xf numFmtId="43" fontId="52" fillId="0" borderId="0" applyFont="0" applyFill="0" applyBorder="0" applyAlignment="0" applyProtection="0"/>
    <xf numFmtId="0" fontId="14" fillId="0" borderId="0"/>
    <xf numFmtId="0" fontId="40" fillId="0" borderId="0"/>
    <xf numFmtId="43" fontId="40" fillId="0" borderId="0" applyFont="0" applyFill="0" applyBorder="0" applyAlignment="0" applyProtection="0"/>
    <xf numFmtId="0" fontId="40" fillId="0" borderId="0"/>
    <xf numFmtId="0" fontId="14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0" fontId="11" fillId="0" borderId="0"/>
    <xf numFmtId="0" fontId="11" fillId="0" borderId="0"/>
    <xf numFmtId="0" fontId="11" fillId="0" borderId="0"/>
    <xf numFmtId="0" fontId="40" fillId="0" borderId="0"/>
    <xf numFmtId="166" fontId="40" fillId="0" borderId="0" applyFont="0" applyFill="0" applyBorder="0" applyAlignment="0" applyProtection="0"/>
    <xf numFmtId="44" fontId="52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23" fillId="0" borderId="0"/>
    <xf numFmtId="44" fontId="52" fillId="0" borderId="0" applyFont="0" applyFill="0" applyBorder="0" applyAlignment="0" applyProtection="0"/>
    <xf numFmtId="166" fontId="40" fillId="0" borderId="0" applyFont="0" applyFill="0" applyBorder="0" applyAlignment="0" applyProtection="0"/>
    <xf numFmtId="0" fontId="53" fillId="0" borderId="0"/>
    <xf numFmtId="0" fontId="53" fillId="0" borderId="0"/>
    <xf numFmtId="0" fontId="53" fillId="0" borderId="0"/>
    <xf numFmtId="0" fontId="56" fillId="0" borderId="0"/>
    <xf numFmtId="0" fontId="53" fillId="0" borderId="0"/>
    <xf numFmtId="0" fontId="56" fillId="0" borderId="0"/>
    <xf numFmtId="0" fontId="11" fillId="0" borderId="0"/>
    <xf numFmtId="0" fontId="11" fillId="0" borderId="0"/>
    <xf numFmtId="43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11" fillId="0" borderId="0"/>
    <xf numFmtId="43" fontId="52" fillId="0" borderId="0" applyFont="0" applyFill="0" applyBorder="0" applyAlignment="0" applyProtection="0"/>
    <xf numFmtId="44" fontId="55" fillId="0" borderId="0" applyFont="0" applyFill="0" applyBorder="0" applyAlignment="0" applyProtection="0"/>
    <xf numFmtId="0" fontId="11" fillId="0" borderId="0"/>
    <xf numFmtId="43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11" fillId="0" borderId="0"/>
    <xf numFmtId="9" fontId="40" fillId="0" borderId="0" applyFont="0" applyFill="0" applyBorder="0" applyAlignment="0" applyProtection="0"/>
    <xf numFmtId="0" fontId="11" fillId="0" borderId="0"/>
    <xf numFmtId="9" fontId="40" fillId="0" borderId="0" applyFont="0" applyFill="0" applyBorder="0" applyAlignment="0" applyProtection="0"/>
    <xf numFmtId="0" fontId="11" fillId="0" borderId="0"/>
    <xf numFmtId="0" fontId="11" fillId="0" borderId="0"/>
    <xf numFmtId="43" fontId="40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0" fontId="10" fillId="0" borderId="0"/>
    <xf numFmtId="165" fontId="40" fillId="0" borderId="0" applyFont="0" applyFill="0" applyBorder="0" applyAlignment="0" applyProtection="0"/>
    <xf numFmtId="165" fontId="57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9" fontId="4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169" fontId="54" fillId="0" borderId="0" applyFont="0" applyFill="0" applyBorder="0" applyAlignment="0" applyProtection="0"/>
    <xf numFmtId="0" fontId="8" fillId="0" borderId="0"/>
    <xf numFmtId="0" fontId="8" fillId="0" borderId="0"/>
    <xf numFmtId="9" fontId="40" fillId="0" borderId="0" applyFont="0" applyFill="0" applyBorder="0" applyAlignment="0" applyProtection="0"/>
    <xf numFmtId="170" fontId="40" fillId="0" borderId="0" applyFont="0" applyFill="0" applyBorder="0" applyAlignment="0" applyProtection="0"/>
    <xf numFmtId="0" fontId="40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4" fontId="40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43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8">
    <xf numFmtId="0" fontId="0" fillId="0" borderId="0" xfId="0"/>
    <xf numFmtId="0" fontId="40" fillId="0" borderId="0" xfId="10502" applyAlignment="1">
      <alignment vertical="center"/>
    </xf>
    <xf numFmtId="0" fontId="40" fillId="0" borderId="0" xfId="10502" applyAlignment="1">
      <alignment horizontal="center" vertical="center"/>
    </xf>
    <xf numFmtId="0" fontId="49" fillId="0" borderId="0" xfId="10502" applyFont="1" applyAlignment="1">
      <alignment horizontal="center"/>
    </xf>
    <xf numFmtId="4" fontId="49" fillId="0" borderId="0" xfId="10502" applyNumberFormat="1" applyFont="1" applyAlignment="1">
      <alignment horizontal="center"/>
    </xf>
    <xf numFmtId="0" fontId="40" fillId="0" borderId="9" xfId="10503" applyFont="1" applyBorder="1" applyAlignment="1">
      <alignment horizontal="left" vertical="center"/>
    </xf>
    <xf numFmtId="0" fontId="40" fillId="0" borderId="9" xfId="10503" applyFont="1" applyBorder="1" applyAlignment="1">
      <alignment horizontal="center" vertical="center"/>
    </xf>
    <xf numFmtId="0" fontId="49" fillId="0" borderId="0" xfId="10502" applyFont="1" applyAlignment="1">
      <alignment horizontal="justify" vertical="center"/>
    </xf>
    <xf numFmtId="0" fontId="40" fillId="0" borderId="9" xfId="10506" applyFont="1" applyBorder="1" applyAlignment="1">
      <alignment horizontal="justify" vertical="center" wrapText="1"/>
    </xf>
    <xf numFmtId="165" fontId="43" fillId="0" borderId="24" xfId="10499" applyNumberFormat="1" applyFont="1" applyBorder="1" applyAlignment="1">
      <alignment horizontal="left" vertical="center"/>
    </xf>
    <xf numFmtId="49" fontId="46" fillId="0" borderId="22" xfId="10499" applyNumberFormat="1" applyFont="1" applyBorder="1" applyAlignment="1">
      <alignment horizontal="center" vertical="center" wrapText="1"/>
    </xf>
    <xf numFmtId="4" fontId="40" fillId="0" borderId="27" xfId="10504" applyNumberFormat="1" applyFont="1" applyFill="1" applyBorder="1" applyAlignment="1">
      <alignment horizontal="center" vertical="center"/>
    </xf>
    <xf numFmtId="0" fontId="49" fillId="38" borderId="9" xfId="10503" applyFont="1" applyFill="1" applyBorder="1" applyAlignment="1">
      <alignment horizontal="center" vertical="center"/>
    </xf>
    <xf numFmtId="0" fontId="49" fillId="38" borderId="9" xfId="10506" applyFont="1" applyFill="1" applyBorder="1" applyAlignment="1">
      <alignment horizontal="justify" vertical="center" wrapText="1"/>
    </xf>
    <xf numFmtId="0" fontId="49" fillId="38" borderId="9" xfId="10503" applyFont="1" applyFill="1" applyBorder="1" applyAlignment="1">
      <alignment horizontal="left" vertical="center"/>
    </xf>
    <xf numFmtId="0" fontId="49" fillId="34" borderId="9" xfId="10503" applyFont="1" applyFill="1" applyBorder="1" applyAlignment="1">
      <alignment horizontal="left" vertical="center"/>
    </xf>
    <xf numFmtId="0" fontId="49" fillId="34" borderId="9" xfId="10503" applyFont="1" applyFill="1" applyBorder="1" applyAlignment="1">
      <alignment horizontal="center" vertical="center"/>
    </xf>
    <xf numFmtId="0" fontId="49" fillId="34" borderId="9" xfId="10506" applyFont="1" applyFill="1" applyBorder="1" applyAlignment="1">
      <alignment horizontal="justify" vertical="center" wrapText="1"/>
    </xf>
    <xf numFmtId="0" fontId="40" fillId="0" borderId="0" xfId="0" applyFont="1"/>
    <xf numFmtId="0" fontId="50" fillId="35" borderId="8" xfId="10503" applyFont="1" applyFill="1" applyBorder="1" applyAlignment="1">
      <alignment horizontal="left" vertical="center"/>
    </xf>
    <xf numFmtId="0" fontId="50" fillId="35" borderId="8" xfId="10503" applyFont="1" applyFill="1" applyBorder="1" applyAlignment="1">
      <alignment horizontal="center" vertical="center"/>
    </xf>
    <xf numFmtId="0" fontId="50" fillId="35" borderId="8" xfId="10503" applyFont="1" applyFill="1" applyBorder="1" applyAlignment="1">
      <alignment horizontal="justify" vertical="center"/>
    </xf>
    <xf numFmtId="168" fontId="50" fillId="37" borderId="25" xfId="10505" applyNumberFormat="1" applyFont="1" applyFill="1" applyBorder="1" applyAlignment="1">
      <alignment horizontal="right" vertical="center"/>
    </xf>
    <xf numFmtId="168" fontId="50" fillId="36" borderId="25" xfId="10505" applyNumberFormat="1" applyFont="1" applyFill="1" applyBorder="1" applyAlignment="1">
      <alignment horizontal="right" vertical="center"/>
    </xf>
    <xf numFmtId="168" fontId="50" fillId="36" borderId="23" xfId="10505" applyNumberFormat="1" applyFont="1" applyFill="1" applyBorder="1" applyAlignment="1">
      <alignment horizontal="right" vertical="center"/>
    </xf>
    <xf numFmtId="0" fontId="49" fillId="39" borderId="9" xfId="10503" applyFont="1" applyFill="1" applyBorder="1" applyAlignment="1">
      <alignment horizontal="left" vertical="center"/>
    </xf>
    <xf numFmtId="0" fontId="49" fillId="39" borderId="9" xfId="10503" applyFont="1" applyFill="1" applyBorder="1" applyAlignment="1">
      <alignment horizontal="center" vertical="center"/>
    </xf>
    <xf numFmtId="0" fontId="49" fillId="39" borderId="9" xfId="10506" applyFont="1" applyFill="1" applyBorder="1" applyAlignment="1">
      <alignment horizontal="justify" vertical="center" wrapText="1"/>
    </xf>
    <xf numFmtId="44" fontId="49" fillId="40" borderId="27" xfId="10505" applyFont="1" applyFill="1" applyBorder="1" applyAlignment="1">
      <alignment horizontal="right" vertical="center"/>
    </xf>
    <xf numFmtId="44" fontId="49" fillId="41" borderId="27" xfId="10505" applyFont="1" applyFill="1" applyBorder="1" applyAlignment="1">
      <alignment horizontal="right" vertical="center"/>
    </xf>
    <xf numFmtId="0" fontId="50" fillId="35" borderId="32" xfId="10503" applyFont="1" applyFill="1" applyBorder="1" applyAlignment="1">
      <alignment horizontal="center" vertical="center"/>
    </xf>
    <xf numFmtId="0" fontId="49" fillId="39" borderId="11" xfId="10506" applyFont="1" applyFill="1" applyBorder="1" applyAlignment="1">
      <alignment horizontal="justify" vertical="center" wrapText="1"/>
    </xf>
    <xf numFmtId="0" fontId="49" fillId="38" borderId="11" xfId="10506" applyFont="1" applyFill="1" applyBorder="1" applyAlignment="1">
      <alignment horizontal="justify" vertical="center" wrapText="1"/>
    </xf>
    <xf numFmtId="0" fontId="49" fillId="34" borderId="11" xfId="10506" applyFont="1" applyFill="1" applyBorder="1" applyAlignment="1">
      <alignment horizontal="justify" vertical="center" wrapText="1"/>
    </xf>
    <xf numFmtId="0" fontId="40" fillId="0" borderId="11" xfId="10506" applyFont="1" applyBorder="1" applyAlignment="1">
      <alignment horizontal="center" vertical="center"/>
    </xf>
    <xf numFmtId="0" fontId="49" fillId="34" borderId="11" xfId="10506" applyFont="1" applyFill="1" applyBorder="1" applyAlignment="1">
      <alignment horizontal="center" vertical="center"/>
    </xf>
    <xf numFmtId="0" fontId="49" fillId="38" borderId="11" xfId="10506" applyFont="1" applyFill="1" applyBorder="1" applyAlignment="1">
      <alignment horizontal="center" vertical="center"/>
    </xf>
    <xf numFmtId="44" fontId="49" fillId="41" borderId="29" xfId="10505" applyFont="1" applyFill="1" applyBorder="1" applyAlignment="1">
      <alignment horizontal="right" vertical="center"/>
    </xf>
    <xf numFmtId="0" fontId="49" fillId="38" borderId="29" xfId="10506" applyFont="1" applyFill="1" applyBorder="1" applyAlignment="1">
      <alignment horizontal="justify" vertical="center" wrapText="1"/>
    </xf>
    <xf numFmtId="0" fontId="49" fillId="34" borderId="29" xfId="10506" applyFont="1" applyFill="1" applyBorder="1" applyAlignment="1">
      <alignment horizontal="justify" vertical="center" wrapText="1"/>
    </xf>
    <xf numFmtId="0" fontId="49" fillId="38" borderId="27" xfId="10506" applyFont="1" applyFill="1" applyBorder="1" applyAlignment="1">
      <alignment horizontal="justify" vertical="center" wrapText="1"/>
    </xf>
    <xf numFmtId="0" fontId="49" fillId="34" borderId="27" xfId="10506" applyFont="1" applyFill="1" applyBorder="1" applyAlignment="1">
      <alignment horizontal="justify" vertical="center" wrapText="1"/>
    </xf>
    <xf numFmtId="0" fontId="59" fillId="0" borderId="0" xfId="10581" applyFont="1" applyAlignment="1">
      <alignment horizontal="left" vertical="center"/>
    </xf>
    <xf numFmtId="4" fontId="0" fillId="0" borderId="0" xfId="0" applyNumberFormat="1"/>
    <xf numFmtId="168" fontId="40" fillId="0" borderId="27" xfId="10504" applyNumberFormat="1" applyFont="1" applyFill="1" applyBorder="1" applyAlignment="1">
      <alignment horizontal="center" vertical="center"/>
    </xf>
    <xf numFmtId="168" fontId="49" fillId="34" borderId="27" xfId="10506" applyNumberFormat="1" applyFont="1" applyFill="1" applyBorder="1" applyAlignment="1">
      <alignment horizontal="justify" vertical="center" wrapText="1"/>
    </xf>
    <xf numFmtId="168" fontId="49" fillId="38" borderId="27" xfId="10506" applyNumberFormat="1" applyFont="1" applyFill="1" applyBorder="1" applyAlignment="1">
      <alignment horizontal="justify" vertical="center" wrapText="1"/>
    </xf>
    <xf numFmtId="168" fontId="49" fillId="41" borderId="27" xfId="10505" applyNumberFormat="1" applyFont="1" applyFill="1" applyBorder="1" applyAlignment="1">
      <alignment horizontal="right" vertical="center"/>
    </xf>
    <xf numFmtId="168" fontId="0" fillId="0" borderId="0" xfId="0" applyNumberFormat="1"/>
    <xf numFmtId="0" fontId="50" fillId="35" borderId="28" xfId="10503" applyFont="1" applyFill="1" applyBorder="1" applyAlignment="1">
      <alignment horizontal="left" vertical="center"/>
    </xf>
    <xf numFmtId="0" fontId="50" fillId="35" borderId="28" xfId="10503" applyFont="1" applyFill="1" applyBorder="1" applyAlignment="1">
      <alignment horizontal="center" vertical="center"/>
    </xf>
    <xf numFmtId="0" fontId="61" fillId="35" borderId="30" xfId="10503" applyFont="1" applyFill="1" applyBorder="1" applyAlignment="1">
      <alignment horizontal="center" vertical="center"/>
    </xf>
    <xf numFmtId="168" fontId="61" fillId="37" borderId="31" xfId="10505" applyNumberFormat="1" applyFont="1" applyFill="1" applyBorder="1" applyAlignment="1">
      <alignment horizontal="right" vertical="center"/>
    </xf>
    <xf numFmtId="168" fontId="61" fillId="36" borderId="31" xfId="10505" applyNumberFormat="1" applyFont="1" applyFill="1" applyBorder="1" applyAlignment="1">
      <alignment horizontal="right" vertical="center"/>
    </xf>
    <xf numFmtId="0" fontId="61" fillId="35" borderId="28" xfId="10503" applyFont="1" applyFill="1" applyBorder="1" applyAlignment="1">
      <alignment horizontal="right" vertical="center"/>
    </xf>
    <xf numFmtId="168" fontId="40" fillId="0" borderId="29" xfId="10504" applyNumberFormat="1" applyFont="1" applyFill="1" applyBorder="1" applyAlignment="1">
      <alignment horizontal="center" vertical="center"/>
    </xf>
    <xf numFmtId="168" fontId="50" fillId="36" borderId="34" xfId="10505" applyNumberFormat="1" applyFont="1" applyFill="1" applyBorder="1" applyAlignment="1">
      <alignment horizontal="right" vertical="center"/>
    </xf>
    <xf numFmtId="44" fontId="49" fillId="41" borderId="35" xfId="10505" applyFont="1" applyFill="1" applyBorder="1" applyAlignment="1">
      <alignment horizontal="right" vertical="center"/>
    </xf>
    <xf numFmtId="0" fontId="49" fillId="38" borderId="35" xfId="10506" applyFont="1" applyFill="1" applyBorder="1" applyAlignment="1">
      <alignment horizontal="justify" vertical="center" wrapText="1"/>
    </xf>
    <xf numFmtId="0" fontId="49" fillId="34" borderId="35" xfId="10506" applyFont="1" applyFill="1" applyBorder="1" applyAlignment="1">
      <alignment horizontal="justify" vertical="center" wrapText="1"/>
    </xf>
    <xf numFmtId="168" fontId="40" fillId="0" borderId="35" xfId="10504" applyNumberFormat="1" applyFont="1" applyFill="1" applyBorder="1" applyAlignment="1">
      <alignment horizontal="center" vertical="center"/>
    </xf>
    <xf numFmtId="168" fontId="61" fillId="36" borderId="36" xfId="10505" applyNumberFormat="1" applyFont="1" applyFill="1" applyBorder="1" applyAlignment="1">
      <alignment horizontal="right" vertical="center"/>
    </xf>
    <xf numFmtId="0" fontId="49" fillId="0" borderId="0" xfId="0" applyFont="1" applyAlignment="1">
      <alignment horizontal="center" vertical="center"/>
    </xf>
    <xf numFmtId="165" fontId="43" fillId="0" borderId="42" xfId="10499" applyNumberFormat="1" applyFont="1" applyBorder="1" applyAlignment="1">
      <alignment horizontal="left" vertical="center"/>
    </xf>
    <xf numFmtId="0" fontId="41" fillId="0" borderId="0" xfId="10499"/>
    <xf numFmtId="49" fontId="44" fillId="0" borderId="45" xfId="10499" applyNumberFormat="1" applyFont="1" applyBorder="1" applyAlignment="1">
      <alignment horizontal="center" vertical="center" wrapText="1"/>
    </xf>
    <xf numFmtId="49" fontId="46" fillId="0" borderId="45" xfId="10499" applyNumberFormat="1" applyFont="1" applyBorder="1" applyAlignment="1">
      <alignment horizontal="center" vertical="center" wrapText="1"/>
    </xf>
    <xf numFmtId="0" fontId="43" fillId="0" borderId="0" xfId="10499" applyFont="1" applyAlignment="1">
      <alignment horizontal="center" vertical="center"/>
    </xf>
    <xf numFmtId="0" fontId="65" fillId="0" borderId="0" xfId="10499" applyFont="1" applyAlignment="1">
      <alignment horizontal="center" wrapText="1"/>
    </xf>
    <xf numFmtId="0" fontId="65" fillId="0" borderId="0" xfId="10499" applyFont="1" applyAlignment="1">
      <alignment horizontal="center"/>
    </xf>
    <xf numFmtId="0" fontId="65" fillId="0" borderId="0" xfId="10499" applyFont="1" applyAlignment="1">
      <alignment horizontal="center" vertical="center"/>
    </xf>
    <xf numFmtId="0" fontId="41" fillId="0" borderId="0" xfId="10499" applyAlignment="1">
      <alignment vertical="center"/>
    </xf>
    <xf numFmtId="0" fontId="67" fillId="0" borderId="0" xfId="10590" applyFont="1"/>
    <xf numFmtId="0" fontId="68" fillId="0" borderId="0" xfId="10590" applyFont="1" applyAlignment="1">
      <alignment horizontal="center"/>
    </xf>
    <xf numFmtId="0" fontId="67" fillId="0" borderId="52" xfId="10590" applyFont="1" applyBorder="1" applyAlignment="1">
      <alignment horizontal="center"/>
    </xf>
    <xf numFmtId="10" fontId="68" fillId="34" borderId="52" xfId="10545" applyNumberFormat="1" applyFont="1" applyFill="1" applyBorder="1" applyAlignment="1" applyProtection="1">
      <alignment horizontal="center"/>
      <protection locked="0" hidden="1"/>
    </xf>
    <xf numFmtId="0" fontId="67" fillId="0" borderId="53" xfId="10590" applyFont="1" applyBorder="1" applyAlignment="1">
      <alignment horizontal="center"/>
    </xf>
    <xf numFmtId="10" fontId="68" fillId="34" borderId="55" xfId="10545" applyNumberFormat="1" applyFont="1" applyFill="1" applyBorder="1" applyAlignment="1" applyProtection="1">
      <alignment horizontal="center"/>
      <protection locked="0" hidden="1"/>
    </xf>
    <xf numFmtId="10" fontId="68" fillId="43" borderId="55" xfId="10545" applyNumberFormat="1" applyFont="1" applyFill="1" applyBorder="1" applyAlignment="1">
      <alignment horizontal="center"/>
    </xf>
    <xf numFmtId="10" fontId="68" fillId="0" borderId="55" xfId="10545" applyNumberFormat="1" applyFont="1" applyBorder="1" applyAlignment="1" applyProtection="1">
      <alignment horizontal="center"/>
      <protection locked="0" hidden="1"/>
    </xf>
    <xf numFmtId="10" fontId="70" fillId="45" borderId="10" xfId="10545" applyNumberFormat="1" applyFont="1" applyFill="1" applyBorder="1" applyAlignment="1">
      <alignment horizontal="center"/>
    </xf>
    <xf numFmtId="0" fontId="68" fillId="0" borderId="0" xfId="10590" applyFont="1"/>
    <xf numFmtId="0" fontId="71" fillId="0" borderId="0" xfId="10590" applyFont="1"/>
    <xf numFmtId="0" fontId="49" fillId="0" borderId="0" xfId="10499" applyFont="1" applyAlignment="1">
      <alignment horizontal="center" vertical="center"/>
    </xf>
    <xf numFmtId="0" fontId="64" fillId="0" borderId="0" xfId="10499" applyFont="1" applyAlignment="1">
      <alignment horizontal="center" wrapText="1"/>
    </xf>
    <xf numFmtId="0" fontId="64" fillId="0" borderId="0" xfId="10499" applyFont="1" applyAlignment="1">
      <alignment horizontal="center"/>
    </xf>
    <xf numFmtId="0" fontId="64" fillId="0" borderId="0" xfId="10499" applyFont="1" applyAlignment="1">
      <alignment horizontal="center" vertical="center"/>
    </xf>
    <xf numFmtId="0" fontId="71" fillId="0" borderId="0" xfId="10590" applyFont="1" applyAlignment="1">
      <alignment wrapText="1"/>
    </xf>
    <xf numFmtId="0" fontId="71" fillId="0" borderId="0" xfId="10590" applyFont="1" applyAlignment="1">
      <alignment horizontal="left" wrapText="1"/>
    </xf>
    <xf numFmtId="0" fontId="71" fillId="0" borderId="0" xfId="10592" applyFont="1"/>
    <xf numFmtId="0" fontId="67" fillId="0" borderId="0" xfId="10592" applyFont="1"/>
    <xf numFmtId="0" fontId="71" fillId="0" borderId="0" xfId="10592" applyFont="1" applyAlignment="1">
      <alignment vertical="top" wrapText="1"/>
    </xf>
    <xf numFmtId="0" fontId="71" fillId="0" borderId="1" xfId="10593" applyFont="1" applyBorder="1" applyAlignment="1" applyProtection="1">
      <alignment horizontal="center" vertical="center" wrapText="1"/>
      <protection locked="0"/>
    </xf>
    <xf numFmtId="0" fontId="71" fillId="0" borderId="2" xfId="10593" applyFont="1" applyBorder="1" applyAlignment="1" applyProtection="1">
      <alignment horizontal="center" vertical="center" wrapText="1"/>
      <protection locked="0"/>
    </xf>
    <xf numFmtId="0" fontId="71" fillId="0" borderId="3" xfId="10593" applyFont="1" applyBorder="1" applyAlignment="1" applyProtection="1">
      <alignment horizontal="center" vertical="center" wrapText="1"/>
      <protection locked="0"/>
    </xf>
    <xf numFmtId="0" fontId="71" fillId="0" borderId="6" xfId="10593" applyFont="1" applyBorder="1" applyAlignment="1" applyProtection="1">
      <alignment horizontal="center" vertical="center" wrapText="1"/>
      <protection locked="0"/>
    </xf>
    <xf numFmtId="0" fontId="71" fillId="0" borderId="7" xfId="10593" applyFont="1" applyBorder="1" applyAlignment="1" applyProtection="1">
      <alignment horizontal="center" vertical="center" wrapText="1"/>
      <protection locked="0"/>
    </xf>
    <xf numFmtId="0" fontId="71" fillId="0" borderId="10" xfId="10593" applyFont="1" applyBorder="1" applyAlignment="1" applyProtection="1">
      <alignment horizontal="center" vertical="center" wrapText="1"/>
      <protection locked="0"/>
    </xf>
    <xf numFmtId="0" fontId="49" fillId="0" borderId="0" xfId="10499" applyFont="1" applyAlignment="1">
      <alignment horizontal="center" vertical="center" wrapText="1"/>
    </xf>
    <xf numFmtId="0" fontId="64" fillId="0" borderId="0" xfId="10499" applyFont="1" applyAlignment="1">
      <alignment horizontal="center" vertical="center" wrapText="1"/>
    </xf>
    <xf numFmtId="0" fontId="43" fillId="0" borderId="0" xfId="10499" applyFont="1" applyAlignment="1">
      <alignment horizontal="center" vertical="center" wrapText="1"/>
    </xf>
    <xf numFmtId="0" fontId="65" fillId="0" borderId="0" xfId="10499" applyFont="1" applyAlignment="1">
      <alignment horizontal="center" vertical="center" wrapText="1"/>
    </xf>
    <xf numFmtId="168" fontId="61" fillId="36" borderId="33" xfId="10505" applyNumberFormat="1" applyFont="1" applyFill="1" applyBorder="1" applyAlignment="1">
      <alignment horizontal="center" vertical="center"/>
    </xf>
    <xf numFmtId="44" fontId="49" fillId="34" borderId="27" xfId="10505" applyFont="1" applyFill="1" applyBorder="1" applyAlignment="1">
      <alignment horizontal="right" vertical="center"/>
    </xf>
    <xf numFmtId="168" fontId="49" fillId="34" borderId="27" xfId="10505" applyNumberFormat="1" applyFont="1" applyFill="1" applyBorder="1" applyAlignment="1">
      <alignment horizontal="right" vertical="center"/>
    </xf>
    <xf numFmtId="168" fontId="40" fillId="34" borderId="35" xfId="10504" applyNumberFormat="1" applyFont="1" applyFill="1" applyBorder="1" applyAlignment="1">
      <alignment horizontal="center" vertical="center"/>
    </xf>
    <xf numFmtId="168" fontId="40" fillId="34" borderId="29" xfId="10504" applyNumberFormat="1" applyFont="1" applyFill="1" applyBorder="1" applyAlignment="1">
      <alignment horizontal="center" vertical="center"/>
    </xf>
    <xf numFmtId="0" fontId="49" fillId="46" borderId="9" xfId="10503" applyFont="1" applyFill="1" applyBorder="1" applyAlignment="1">
      <alignment horizontal="left" vertical="center"/>
    </xf>
    <xf numFmtId="0" fontId="49" fillId="46" borderId="9" xfId="10503" applyFont="1" applyFill="1" applyBorder="1" applyAlignment="1">
      <alignment horizontal="center" vertical="center"/>
    </xf>
    <xf numFmtId="0" fontId="49" fillId="46" borderId="9" xfId="10506" applyFont="1" applyFill="1" applyBorder="1" applyAlignment="1">
      <alignment horizontal="justify" vertical="center" wrapText="1"/>
    </xf>
    <xf numFmtId="0" fontId="49" fillId="46" borderId="11" xfId="10506" applyFont="1" applyFill="1" applyBorder="1" applyAlignment="1">
      <alignment horizontal="center" vertical="center"/>
    </xf>
    <xf numFmtId="44" fontId="49" fillId="46" borderId="27" xfId="10505" applyFont="1" applyFill="1" applyBorder="1" applyAlignment="1">
      <alignment horizontal="right" vertical="center"/>
    </xf>
    <xf numFmtId="168" fontId="49" fillId="46" borderId="27" xfId="10505" applyNumberFormat="1" applyFont="1" applyFill="1" applyBorder="1" applyAlignment="1">
      <alignment horizontal="right" vertical="center"/>
    </xf>
    <xf numFmtId="168" fontId="40" fillId="46" borderId="35" xfId="10504" applyNumberFormat="1" applyFont="1" applyFill="1" applyBorder="1" applyAlignment="1">
      <alignment horizontal="center" vertical="center"/>
    </xf>
    <xf numFmtId="168" fontId="40" fillId="46" borderId="29" xfId="10504" applyNumberFormat="1" applyFont="1" applyFill="1" applyBorder="1" applyAlignment="1">
      <alignment horizontal="center" vertical="center"/>
    </xf>
    <xf numFmtId="165" fontId="43" fillId="0" borderId="3" xfId="10499" applyNumberFormat="1" applyFont="1" applyBorder="1" applyAlignment="1">
      <alignment horizontal="left" vertical="center"/>
    </xf>
    <xf numFmtId="49" fontId="44" fillId="0" borderId="56" xfId="10499" applyNumberFormat="1" applyFont="1" applyBorder="1" applyAlignment="1">
      <alignment horizontal="center" vertical="center"/>
    </xf>
    <xf numFmtId="165" fontId="43" fillId="0" borderId="57" xfId="10499" applyNumberFormat="1" applyFont="1" applyBorder="1" applyAlignment="1">
      <alignment horizontal="left" vertical="center"/>
    </xf>
    <xf numFmtId="49" fontId="44" fillId="0" borderId="56" xfId="10499" applyNumberFormat="1" applyFont="1" applyBorder="1" applyAlignment="1">
      <alignment horizontal="center" vertical="center" wrapText="1"/>
    </xf>
    <xf numFmtId="0" fontId="42" fillId="0" borderId="0" xfId="10499" applyFont="1" applyAlignment="1">
      <alignment horizontal="center" vertical="center" wrapText="1"/>
    </xf>
    <xf numFmtId="10" fontId="49" fillId="0" borderId="0" xfId="0" applyNumberFormat="1" applyFont="1" applyAlignment="1">
      <alignment vertical="center"/>
    </xf>
    <xf numFmtId="4" fontId="51" fillId="33" borderId="37" xfId="10503" applyNumberFormat="1" applyFont="1" applyFill="1" applyBorder="1" applyAlignment="1">
      <alignment horizontal="center" vertical="center" wrapText="1"/>
    </xf>
    <xf numFmtId="4" fontId="51" fillId="33" borderId="38" xfId="10503" applyNumberFormat="1" applyFont="1" applyFill="1" applyBorder="1" applyAlignment="1">
      <alignment horizontal="center" vertical="center" wrapText="1"/>
    </xf>
    <xf numFmtId="0" fontId="60" fillId="0" borderId="0" xfId="10581" applyFont="1" applyAlignment="1">
      <alignment horizontal="left" vertical="center"/>
    </xf>
    <xf numFmtId="0" fontId="42" fillId="0" borderId="0" xfId="10499" applyFont="1" applyAlignment="1">
      <alignment horizontal="center" vertical="center" wrapText="1"/>
    </xf>
    <xf numFmtId="0" fontId="51" fillId="33" borderId="8" xfId="10503" applyFont="1" applyFill="1" applyBorder="1" applyAlignment="1">
      <alignment horizontal="center" vertical="center"/>
    </xf>
    <xf numFmtId="0" fontId="51" fillId="33" borderId="21" xfId="10503" applyFont="1" applyFill="1" applyBorder="1" applyAlignment="1">
      <alignment horizontal="center" vertical="center"/>
    </xf>
    <xf numFmtId="0" fontId="49" fillId="33" borderId="8" xfId="10503" applyFont="1" applyFill="1" applyBorder="1" applyAlignment="1">
      <alignment horizontal="center" vertical="center"/>
    </xf>
    <xf numFmtId="0" fontId="49" fillId="33" borderId="21" xfId="10503" applyFont="1" applyFill="1" applyBorder="1" applyAlignment="1">
      <alignment horizontal="center" vertical="center"/>
    </xf>
    <xf numFmtId="0" fontId="51" fillId="33" borderId="32" xfId="10503" applyFont="1" applyFill="1" applyBorder="1" applyAlignment="1">
      <alignment horizontal="center" vertical="center"/>
    </xf>
    <xf numFmtId="0" fontId="51" fillId="33" borderId="30" xfId="10503" applyFont="1" applyFill="1" applyBorder="1" applyAlignment="1">
      <alignment horizontal="center" vertical="center"/>
    </xf>
    <xf numFmtId="4" fontId="51" fillId="33" borderId="25" xfId="10503" applyNumberFormat="1" applyFont="1" applyFill="1" applyBorder="1" applyAlignment="1">
      <alignment horizontal="center" vertical="center"/>
    </xf>
    <xf numFmtId="4" fontId="51" fillId="33" borderId="26" xfId="10503" applyNumberFormat="1" applyFont="1" applyFill="1" applyBorder="1" applyAlignment="1">
      <alignment horizontal="center" vertical="center"/>
    </xf>
    <xf numFmtId="165" fontId="47" fillId="0" borderId="1" xfId="10499" applyNumberFormat="1" applyFont="1" applyBorder="1" applyAlignment="1">
      <alignment horizontal="left" vertical="center"/>
    </xf>
    <xf numFmtId="165" fontId="47" fillId="0" borderId="2" xfId="10499" applyNumberFormat="1" applyFont="1" applyBorder="1" applyAlignment="1">
      <alignment horizontal="left" vertical="center"/>
    </xf>
    <xf numFmtId="4" fontId="51" fillId="33" borderId="25" xfId="10503" applyNumberFormat="1" applyFont="1" applyFill="1" applyBorder="1" applyAlignment="1">
      <alignment horizontal="center" vertical="center" wrapText="1"/>
    </xf>
    <xf numFmtId="4" fontId="51" fillId="33" borderId="26" xfId="10503" applyNumberFormat="1" applyFont="1" applyFill="1" applyBorder="1" applyAlignment="1">
      <alignment horizontal="center" vertical="center" wrapText="1"/>
    </xf>
    <xf numFmtId="165" fontId="45" fillId="0" borderId="4" xfId="10499" applyNumberFormat="1" applyFont="1" applyBorder="1" applyAlignment="1">
      <alignment horizontal="center" vertical="center" wrapText="1"/>
    </xf>
    <xf numFmtId="165" fontId="45" fillId="0" borderId="0" xfId="10499" applyNumberFormat="1" applyFont="1" applyAlignment="1">
      <alignment horizontal="center" vertical="center" wrapText="1"/>
    </xf>
    <xf numFmtId="165" fontId="45" fillId="0" borderId="5" xfId="10499" applyNumberFormat="1" applyFont="1" applyBorder="1" applyAlignment="1">
      <alignment horizontal="center" vertical="center" wrapText="1"/>
    </xf>
    <xf numFmtId="165" fontId="45" fillId="0" borderId="6" xfId="10499" applyNumberFormat="1" applyFont="1" applyBorder="1" applyAlignment="1">
      <alignment horizontal="center" vertical="center" wrapText="1"/>
    </xf>
    <xf numFmtId="165" fontId="45" fillId="0" borderId="7" xfId="10499" applyNumberFormat="1" applyFont="1" applyBorder="1" applyAlignment="1">
      <alignment horizontal="center" vertical="center" wrapText="1"/>
    </xf>
    <xf numFmtId="165" fontId="45" fillId="0" borderId="10" xfId="10499" applyNumberFormat="1" applyFont="1" applyBorder="1" applyAlignment="1">
      <alignment horizontal="center" vertical="center" wrapText="1"/>
    </xf>
    <xf numFmtId="0" fontId="72" fillId="0" borderId="39" xfId="10499" applyFont="1" applyBorder="1" applyAlignment="1">
      <alignment horizontal="center" vertical="center"/>
    </xf>
    <xf numFmtId="0" fontId="72" fillId="0" borderId="40" xfId="10499" applyFont="1" applyBorder="1" applyAlignment="1">
      <alignment horizontal="center" vertical="center"/>
    </xf>
    <xf numFmtId="0" fontId="72" fillId="0" borderId="41" xfId="10499" applyFont="1" applyBorder="1" applyAlignment="1">
      <alignment horizontal="center" vertical="center"/>
    </xf>
    <xf numFmtId="0" fontId="72" fillId="0" borderId="43" xfId="10499" applyFont="1" applyBorder="1" applyAlignment="1">
      <alignment horizontal="center" vertical="center"/>
    </xf>
    <xf numFmtId="0" fontId="72" fillId="0" borderId="0" xfId="10499" applyFont="1" applyAlignment="1">
      <alignment horizontal="center" vertical="center"/>
    </xf>
    <xf numFmtId="0" fontId="72" fillId="0" borderId="44" xfId="10499" applyFont="1" applyBorder="1" applyAlignment="1">
      <alignment horizontal="center" vertical="center"/>
    </xf>
    <xf numFmtId="0" fontId="72" fillId="0" borderId="46" xfId="10499" applyFont="1" applyBorder="1" applyAlignment="1">
      <alignment horizontal="center" vertical="center"/>
    </xf>
    <xf numFmtId="0" fontId="72" fillId="0" borderId="47" xfId="10499" applyFont="1" applyBorder="1" applyAlignment="1">
      <alignment horizontal="center" vertical="center"/>
    </xf>
    <xf numFmtId="0" fontId="72" fillId="0" borderId="48" xfId="10499" applyFont="1" applyBorder="1" applyAlignment="1">
      <alignment horizontal="center" vertical="center"/>
    </xf>
    <xf numFmtId="0" fontId="68" fillId="0" borderId="53" xfId="10590" applyFont="1" applyBorder="1" applyAlignment="1">
      <alignment horizontal="left"/>
    </xf>
    <xf numFmtId="0" fontId="68" fillId="0" borderId="54" xfId="10590" applyFont="1" applyBorder="1" applyAlignment="1">
      <alignment horizontal="left"/>
    </xf>
    <xf numFmtId="0" fontId="68" fillId="0" borderId="55" xfId="10590" applyFont="1" applyBorder="1" applyAlignment="1">
      <alignment horizontal="left"/>
    </xf>
    <xf numFmtId="165" fontId="45" fillId="0" borderId="39" xfId="10499" applyNumberFormat="1" applyFont="1" applyBorder="1" applyAlignment="1">
      <alignment horizontal="center" vertical="center" wrapText="1"/>
    </xf>
    <xf numFmtId="165" fontId="45" fillId="0" borderId="40" xfId="10499" applyNumberFormat="1" applyFont="1" applyBorder="1" applyAlignment="1">
      <alignment horizontal="center" vertical="center" wrapText="1"/>
    </xf>
    <xf numFmtId="0" fontId="64" fillId="0" borderId="40" xfId="10499" applyFont="1" applyBorder="1"/>
    <xf numFmtId="0" fontId="64" fillId="0" borderId="41" xfId="10499" applyFont="1" applyBorder="1"/>
    <xf numFmtId="0" fontId="64" fillId="0" borderId="46" xfId="10499" applyFont="1" applyBorder="1"/>
    <xf numFmtId="0" fontId="64" fillId="0" borderId="47" xfId="10499" applyFont="1" applyBorder="1"/>
    <xf numFmtId="0" fontId="64" fillId="0" borderId="48" xfId="10499" applyFont="1" applyBorder="1"/>
    <xf numFmtId="165" fontId="44" fillId="0" borderId="49" xfId="10499" applyNumberFormat="1" applyFont="1" applyBorder="1" applyAlignment="1">
      <alignment horizontal="left" vertical="center" wrapText="1"/>
    </xf>
    <xf numFmtId="165" fontId="44" fillId="0" borderId="50" xfId="10499" applyNumberFormat="1" applyFont="1" applyBorder="1" applyAlignment="1">
      <alignment horizontal="left" vertical="center" wrapText="1"/>
    </xf>
    <xf numFmtId="0" fontId="64" fillId="0" borderId="50" xfId="10499" applyFont="1" applyBorder="1"/>
    <xf numFmtId="0" fontId="64" fillId="0" borderId="51" xfId="10499" applyFont="1" applyBorder="1"/>
    <xf numFmtId="0" fontId="66" fillId="34" borderId="0" xfId="10525" applyFont="1" applyFill="1" applyAlignment="1">
      <alignment horizontal="center" vertical="center"/>
    </xf>
    <xf numFmtId="0" fontId="69" fillId="42" borderId="7" xfId="10590" applyFont="1" applyFill="1" applyBorder="1" applyAlignment="1">
      <alignment horizontal="center"/>
    </xf>
    <xf numFmtId="0" fontId="69" fillId="42" borderId="10" xfId="10590" applyFont="1" applyFill="1" applyBorder="1" applyAlignment="1">
      <alignment horizontal="center"/>
    </xf>
    <xf numFmtId="0" fontId="71" fillId="0" borderId="0" xfId="10590" applyFont="1" applyAlignment="1">
      <alignment horizontal="left" wrapText="1"/>
    </xf>
    <xf numFmtId="0" fontId="71" fillId="0" borderId="0" xfId="10590" applyFont="1" applyAlignment="1">
      <alignment horizontal="left" vertical="top" wrapText="1"/>
    </xf>
    <xf numFmtId="0" fontId="71" fillId="0" borderId="4" xfId="10593" applyFont="1" applyBorder="1" applyAlignment="1" applyProtection="1">
      <alignment horizontal="left" vertical="center" wrapText="1"/>
      <protection locked="0"/>
    </xf>
    <xf numFmtId="0" fontId="71" fillId="0" borderId="0" xfId="10593" applyFont="1" applyAlignment="1" applyProtection="1">
      <alignment horizontal="left" vertical="center" wrapText="1"/>
      <protection locked="0"/>
    </xf>
    <xf numFmtId="0" fontId="71" fillId="0" borderId="5" xfId="10593" applyFont="1" applyBorder="1" applyAlignment="1" applyProtection="1">
      <alignment horizontal="left" vertical="center" wrapText="1"/>
      <protection locked="0"/>
    </xf>
    <xf numFmtId="0" fontId="68" fillId="43" borderId="52" xfId="10590" applyFont="1" applyFill="1" applyBorder="1" applyAlignment="1">
      <alignment horizontal="left"/>
    </xf>
    <xf numFmtId="0" fontId="1" fillId="0" borderId="52" xfId="10591" applyBorder="1" applyAlignment="1">
      <alignment horizontal="left"/>
    </xf>
    <xf numFmtId="0" fontId="68" fillId="44" borderId="52" xfId="10590" applyFont="1" applyFill="1" applyBorder="1" applyAlignment="1">
      <alignment horizontal="left"/>
    </xf>
    <xf numFmtId="0" fontId="70" fillId="45" borderId="52" xfId="10590" applyFont="1" applyFill="1" applyBorder="1" applyAlignment="1">
      <alignment horizontal="left"/>
    </xf>
  </cellXfs>
  <cellStyles count="10594">
    <cellStyle name="20% - Ênfase1" xfId="19" builtinId="30" customBuiltin="1"/>
    <cellStyle name="20% - Ênfase1 10" xfId="168" xr:uid="{00000000-0005-0000-0000-000001000000}"/>
    <cellStyle name="20% - Ênfase1 10 10" xfId="1301" xr:uid="{00000000-0005-0000-0000-000002000000}"/>
    <cellStyle name="20% - Ênfase1 10 11" xfId="1302" xr:uid="{00000000-0005-0000-0000-000003000000}"/>
    <cellStyle name="20% - Ênfase1 10 12" xfId="1303" xr:uid="{00000000-0005-0000-0000-000004000000}"/>
    <cellStyle name="20% - Ênfase1 10 13" xfId="1304" xr:uid="{00000000-0005-0000-0000-000005000000}"/>
    <cellStyle name="20% - Ênfase1 10 14" xfId="1305" xr:uid="{00000000-0005-0000-0000-000006000000}"/>
    <cellStyle name="20% - Ênfase1 10 15" xfId="1306" xr:uid="{00000000-0005-0000-0000-000007000000}"/>
    <cellStyle name="20% - Ênfase1 10 16" xfId="1307" xr:uid="{00000000-0005-0000-0000-000008000000}"/>
    <cellStyle name="20% - Ênfase1 10 17" xfId="1308" xr:uid="{00000000-0005-0000-0000-000009000000}"/>
    <cellStyle name="20% - Ênfase1 10 18" xfId="1309" xr:uid="{00000000-0005-0000-0000-00000A000000}"/>
    <cellStyle name="20% - Ênfase1 10 19" xfId="1310" xr:uid="{00000000-0005-0000-0000-00000B000000}"/>
    <cellStyle name="20% - Ênfase1 10 2" xfId="1311" xr:uid="{00000000-0005-0000-0000-00000C000000}"/>
    <cellStyle name="20% - Ênfase1 10 20" xfId="1312" xr:uid="{00000000-0005-0000-0000-00000D000000}"/>
    <cellStyle name="20% - Ênfase1 10 3" xfId="1313" xr:uid="{00000000-0005-0000-0000-00000E000000}"/>
    <cellStyle name="20% - Ênfase1 10 4" xfId="1314" xr:uid="{00000000-0005-0000-0000-00000F000000}"/>
    <cellStyle name="20% - Ênfase1 10 5" xfId="1315" xr:uid="{00000000-0005-0000-0000-000010000000}"/>
    <cellStyle name="20% - Ênfase1 10 6" xfId="1316" xr:uid="{00000000-0005-0000-0000-000011000000}"/>
    <cellStyle name="20% - Ênfase1 10 7" xfId="1317" xr:uid="{00000000-0005-0000-0000-000012000000}"/>
    <cellStyle name="20% - Ênfase1 10 8" xfId="1318" xr:uid="{00000000-0005-0000-0000-000013000000}"/>
    <cellStyle name="20% - Ênfase1 10 9" xfId="1319" xr:uid="{00000000-0005-0000-0000-000014000000}"/>
    <cellStyle name="20% - Ênfase1 11" xfId="185" xr:uid="{00000000-0005-0000-0000-000015000000}"/>
    <cellStyle name="20% - Ênfase1 11 10" xfId="1320" xr:uid="{00000000-0005-0000-0000-000016000000}"/>
    <cellStyle name="20% - Ênfase1 11 11" xfId="1321" xr:uid="{00000000-0005-0000-0000-000017000000}"/>
    <cellStyle name="20% - Ênfase1 11 12" xfId="1322" xr:uid="{00000000-0005-0000-0000-000018000000}"/>
    <cellStyle name="20% - Ênfase1 11 13" xfId="1323" xr:uid="{00000000-0005-0000-0000-000019000000}"/>
    <cellStyle name="20% - Ênfase1 11 14" xfId="1324" xr:uid="{00000000-0005-0000-0000-00001A000000}"/>
    <cellStyle name="20% - Ênfase1 11 15" xfId="1325" xr:uid="{00000000-0005-0000-0000-00001B000000}"/>
    <cellStyle name="20% - Ênfase1 11 16" xfId="1326" xr:uid="{00000000-0005-0000-0000-00001C000000}"/>
    <cellStyle name="20% - Ênfase1 11 17" xfId="1327" xr:uid="{00000000-0005-0000-0000-00001D000000}"/>
    <cellStyle name="20% - Ênfase1 11 18" xfId="1328" xr:uid="{00000000-0005-0000-0000-00001E000000}"/>
    <cellStyle name="20% - Ênfase1 11 19" xfId="1329" xr:uid="{00000000-0005-0000-0000-00001F000000}"/>
    <cellStyle name="20% - Ênfase1 11 2" xfId="1330" xr:uid="{00000000-0005-0000-0000-000020000000}"/>
    <cellStyle name="20% - Ênfase1 11 20" xfId="1331" xr:uid="{00000000-0005-0000-0000-000021000000}"/>
    <cellStyle name="20% - Ênfase1 11 3" xfId="1332" xr:uid="{00000000-0005-0000-0000-000022000000}"/>
    <cellStyle name="20% - Ênfase1 11 4" xfId="1333" xr:uid="{00000000-0005-0000-0000-000023000000}"/>
    <cellStyle name="20% - Ênfase1 11 5" xfId="1334" xr:uid="{00000000-0005-0000-0000-000024000000}"/>
    <cellStyle name="20% - Ênfase1 11 6" xfId="1335" xr:uid="{00000000-0005-0000-0000-000025000000}"/>
    <cellStyle name="20% - Ênfase1 11 7" xfId="1336" xr:uid="{00000000-0005-0000-0000-000026000000}"/>
    <cellStyle name="20% - Ênfase1 11 8" xfId="1337" xr:uid="{00000000-0005-0000-0000-000027000000}"/>
    <cellStyle name="20% - Ênfase1 11 9" xfId="1338" xr:uid="{00000000-0005-0000-0000-000028000000}"/>
    <cellStyle name="20% - Ênfase1 12" xfId="202" xr:uid="{00000000-0005-0000-0000-000029000000}"/>
    <cellStyle name="20% - Ênfase1 12 10" xfId="1339" xr:uid="{00000000-0005-0000-0000-00002A000000}"/>
    <cellStyle name="20% - Ênfase1 12 11" xfId="1340" xr:uid="{00000000-0005-0000-0000-00002B000000}"/>
    <cellStyle name="20% - Ênfase1 12 12" xfId="1341" xr:uid="{00000000-0005-0000-0000-00002C000000}"/>
    <cellStyle name="20% - Ênfase1 12 13" xfId="1342" xr:uid="{00000000-0005-0000-0000-00002D000000}"/>
    <cellStyle name="20% - Ênfase1 12 14" xfId="1343" xr:uid="{00000000-0005-0000-0000-00002E000000}"/>
    <cellStyle name="20% - Ênfase1 12 15" xfId="1344" xr:uid="{00000000-0005-0000-0000-00002F000000}"/>
    <cellStyle name="20% - Ênfase1 12 16" xfId="1345" xr:uid="{00000000-0005-0000-0000-000030000000}"/>
    <cellStyle name="20% - Ênfase1 12 17" xfId="1346" xr:uid="{00000000-0005-0000-0000-000031000000}"/>
    <cellStyle name="20% - Ênfase1 12 18" xfId="1347" xr:uid="{00000000-0005-0000-0000-000032000000}"/>
    <cellStyle name="20% - Ênfase1 12 19" xfId="1348" xr:uid="{00000000-0005-0000-0000-000033000000}"/>
    <cellStyle name="20% - Ênfase1 12 2" xfId="1349" xr:uid="{00000000-0005-0000-0000-000034000000}"/>
    <cellStyle name="20% - Ênfase1 12 20" xfId="1350" xr:uid="{00000000-0005-0000-0000-000035000000}"/>
    <cellStyle name="20% - Ênfase1 12 3" xfId="1351" xr:uid="{00000000-0005-0000-0000-000036000000}"/>
    <cellStyle name="20% - Ênfase1 12 4" xfId="1352" xr:uid="{00000000-0005-0000-0000-000037000000}"/>
    <cellStyle name="20% - Ênfase1 12 5" xfId="1353" xr:uid="{00000000-0005-0000-0000-000038000000}"/>
    <cellStyle name="20% - Ênfase1 12 6" xfId="1354" xr:uid="{00000000-0005-0000-0000-000039000000}"/>
    <cellStyle name="20% - Ênfase1 12 7" xfId="1355" xr:uid="{00000000-0005-0000-0000-00003A000000}"/>
    <cellStyle name="20% - Ênfase1 12 8" xfId="1356" xr:uid="{00000000-0005-0000-0000-00003B000000}"/>
    <cellStyle name="20% - Ênfase1 12 9" xfId="1357" xr:uid="{00000000-0005-0000-0000-00003C000000}"/>
    <cellStyle name="20% - Ênfase1 13" xfId="219" xr:uid="{00000000-0005-0000-0000-00003D000000}"/>
    <cellStyle name="20% - Ênfase1 13 10" xfId="1358" xr:uid="{00000000-0005-0000-0000-00003E000000}"/>
    <cellStyle name="20% - Ênfase1 13 11" xfId="1359" xr:uid="{00000000-0005-0000-0000-00003F000000}"/>
    <cellStyle name="20% - Ênfase1 13 12" xfId="1360" xr:uid="{00000000-0005-0000-0000-000040000000}"/>
    <cellStyle name="20% - Ênfase1 13 13" xfId="1361" xr:uid="{00000000-0005-0000-0000-000041000000}"/>
    <cellStyle name="20% - Ênfase1 13 14" xfId="1362" xr:uid="{00000000-0005-0000-0000-000042000000}"/>
    <cellStyle name="20% - Ênfase1 13 15" xfId="1363" xr:uid="{00000000-0005-0000-0000-000043000000}"/>
    <cellStyle name="20% - Ênfase1 13 16" xfId="1364" xr:uid="{00000000-0005-0000-0000-000044000000}"/>
    <cellStyle name="20% - Ênfase1 13 17" xfId="1365" xr:uid="{00000000-0005-0000-0000-000045000000}"/>
    <cellStyle name="20% - Ênfase1 13 18" xfId="1366" xr:uid="{00000000-0005-0000-0000-000046000000}"/>
    <cellStyle name="20% - Ênfase1 13 19" xfId="1367" xr:uid="{00000000-0005-0000-0000-000047000000}"/>
    <cellStyle name="20% - Ênfase1 13 2" xfId="1368" xr:uid="{00000000-0005-0000-0000-000048000000}"/>
    <cellStyle name="20% - Ênfase1 13 20" xfId="1369" xr:uid="{00000000-0005-0000-0000-000049000000}"/>
    <cellStyle name="20% - Ênfase1 13 3" xfId="1370" xr:uid="{00000000-0005-0000-0000-00004A000000}"/>
    <cellStyle name="20% - Ênfase1 13 4" xfId="1371" xr:uid="{00000000-0005-0000-0000-00004B000000}"/>
    <cellStyle name="20% - Ênfase1 13 5" xfId="1372" xr:uid="{00000000-0005-0000-0000-00004C000000}"/>
    <cellStyle name="20% - Ênfase1 13 6" xfId="1373" xr:uid="{00000000-0005-0000-0000-00004D000000}"/>
    <cellStyle name="20% - Ênfase1 13 7" xfId="1374" xr:uid="{00000000-0005-0000-0000-00004E000000}"/>
    <cellStyle name="20% - Ênfase1 13 8" xfId="1375" xr:uid="{00000000-0005-0000-0000-00004F000000}"/>
    <cellStyle name="20% - Ênfase1 13 9" xfId="1376" xr:uid="{00000000-0005-0000-0000-000050000000}"/>
    <cellStyle name="20% - Ênfase1 14" xfId="236" xr:uid="{00000000-0005-0000-0000-000051000000}"/>
    <cellStyle name="20% - Ênfase1 14 10" xfId="1377" xr:uid="{00000000-0005-0000-0000-000052000000}"/>
    <cellStyle name="20% - Ênfase1 14 11" xfId="1378" xr:uid="{00000000-0005-0000-0000-000053000000}"/>
    <cellStyle name="20% - Ênfase1 14 12" xfId="1379" xr:uid="{00000000-0005-0000-0000-000054000000}"/>
    <cellStyle name="20% - Ênfase1 14 13" xfId="1380" xr:uid="{00000000-0005-0000-0000-000055000000}"/>
    <cellStyle name="20% - Ênfase1 14 14" xfId="1381" xr:uid="{00000000-0005-0000-0000-000056000000}"/>
    <cellStyle name="20% - Ênfase1 14 15" xfId="1382" xr:uid="{00000000-0005-0000-0000-000057000000}"/>
    <cellStyle name="20% - Ênfase1 14 16" xfId="1383" xr:uid="{00000000-0005-0000-0000-000058000000}"/>
    <cellStyle name="20% - Ênfase1 14 17" xfId="1384" xr:uid="{00000000-0005-0000-0000-000059000000}"/>
    <cellStyle name="20% - Ênfase1 14 18" xfId="1385" xr:uid="{00000000-0005-0000-0000-00005A000000}"/>
    <cellStyle name="20% - Ênfase1 14 19" xfId="1386" xr:uid="{00000000-0005-0000-0000-00005B000000}"/>
    <cellStyle name="20% - Ênfase1 14 2" xfId="1387" xr:uid="{00000000-0005-0000-0000-00005C000000}"/>
    <cellStyle name="20% - Ênfase1 14 20" xfId="1388" xr:uid="{00000000-0005-0000-0000-00005D000000}"/>
    <cellStyle name="20% - Ênfase1 14 3" xfId="1389" xr:uid="{00000000-0005-0000-0000-00005E000000}"/>
    <cellStyle name="20% - Ênfase1 14 4" xfId="1390" xr:uid="{00000000-0005-0000-0000-00005F000000}"/>
    <cellStyle name="20% - Ênfase1 14 5" xfId="1391" xr:uid="{00000000-0005-0000-0000-000060000000}"/>
    <cellStyle name="20% - Ênfase1 14 6" xfId="1392" xr:uid="{00000000-0005-0000-0000-000061000000}"/>
    <cellStyle name="20% - Ênfase1 14 7" xfId="1393" xr:uid="{00000000-0005-0000-0000-000062000000}"/>
    <cellStyle name="20% - Ênfase1 14 8" xfId="1394" xr:uid="{00000000-0005-0000-0000-000063000000}"/>
    <cellStyle name="20% - Ênfase1 14 9" xfId="1395" xr:uid="{00000000-0005-0000-0000-000064000000}"/>
    <cellStyle name="20% - Ênfase1 15" xfId="253" xr:uid="{00000000-0005-0000-0000-000065000000}"/>
    <cellStyle name="20% - Ênfase1 15 10" xfId="1396" xr:uid="{00000000-0005-0000-0000-000066000000}"/>
    <cellStyle name="20% - Ênfase1 15 11" xfId="1397" xr:uid="{00000000-0005-0000-0000-000067000000}"/>
    <cellStyle name="20% - Ênfase1 15 12" xfId="1398" xr:uid="{00000000-0005-0000-0000-000068000000}"/>
    <cellStyle name="20% - Ênfase1 15 13" xfId="1399" xr:uid="{00000000-0005-0000-0000-000069000000}"/>
    <cellStyle name="20% - Ênfase1 15 14" xfId="1400" xr:uid="{00000000-0005-0000-0000-00006A000000}"/>
    <cellStyle name="20% - Ênfase1 15 15" xfId="1401" xr:uid="{00000000-0005-0000-0000-00006B000000}"/>
    <cellStyle name="20% - Ênfase1 15 16" xfId="1402" xr:uid="{00000000-0005-0000-0000-00006C000000}"/>
    <cellStyle name="20% - Ênfase1 15 17" xfId="1403" xr:uid="{00000000-0005-0000-0000-00006D000000}"/>
    <cellStyle name="20% - Ênfase1 15 18" xfId="1404" xr:uid="{00000000-0005-0000-0000-00006E000000}"/>
    <cellStyle name="20% - Ênfase1 15 19" xfId="1405" xr:uid="{00000000-0005-0000-0000-00006F000000}"/>
    <cellStyle name="20% - Ênfase1 15 2" xfId="1406" xr:uid="{00000000-0005-0000-0000-000070000000}"/>
    <cellStyle name="20% - Ênfase1 15 20" xfId="1407" xr:uid="{00000000-0005-0000-0000-000071000000}"/>
    <cellStyle name="20% - Ênfase1 15 3" xfId="1408" xr:uid="{00000000-0005-0000-0000-000072000000}"/>
    <cellStyle name="20% - Ênfase1 15 4" xfId="1409" xr:uid="{00000000-0005-0000-0000-000073000000}"/>
    <cellStyle name="20% - Ênfase1 15 5" xfId="1410" xr:uid="{00000000-0005-0000-0000-000074000000}"/>
    <cellStyle name="20% - Ênfase1 15 6" xfId="1411" xr:uid="{00000000-0005-0000-0000-000075000000}"/>
    <cellStyle name="20% - Ênfase1 15 7" xfId="1412" xr:uid="{00000000-0005-0000-0000-000076000000}"/>
    <cellStyle name="20% - Ênfase1 15 8" xfId="1413" xr:uid="{00000000-0005-0000-0000-000077000000}"/>
    <cellStyle name="20% - Ênfase1 15 9" xfId="1414" xr:uid="{00000000-0005-0000-0000-000078000000}"/>
    <cellStyle name="20% - Ênfase1 16" xfId="270" xr:uid="{00000000-0005-0000-0000-000079000000}"/>
    <cellStyle name="20% - Ênfase1 16 10" xfId="1415" xr:uid="{00000000-0005-0000-0000-00007A000000}"/>
    <cellStyle name="20% - Ênfase1 16 11" xfId="1416" xr:uid="{00000000-0005-0000-0000-00007B000000}"/>
    <cellStyle name="20% - Ênfase1 16 12" xfId="1417" xr:uid="{00000000-0005-0000-0000-00007C000000}"/>
    <cellStyle name="20% - Ênfase1 16 13" xfId="1418" xr:uid="{00000000-0005-0000-0000-00007D000000}"/>
    <cellStyle name="20% - Ênfase1 16 14" xfId="1419" xr:uid="{00000000-0005-0000-0000-00007E000000}"/>
    <cellStyle name="20% - Ênfase1 16 15" xfId="1420" xr:uid="{00000000-0005-0000-0000-00007F000000}"/>
    <cellStyle name="20% - Ênfase1 16 16" xfId="1421" xr:uid="{00000000-0005-0000-0000-000080000000}"/>
    <cellStyle name="20% - Ênfase1 16 17" xfId="1422" xr:uid="{00000000-0005-0000-0000-000081000000}"/>
    <cellStyle name="20% - Ênfase1 16 18" xfId="1423" xr:uid="{00000000-0005-0000-0000-000082000000}"/>
    <cellStyle name="20% - Ênfase1 16 19" xfId="1424" xr:uid="{00000000-0005-0000-0000-000083000000}"/>
    <cellStyle name="20% - Ênfase1 16 2" xfId="1425" xr:uid="{00000000-0005-0000-0000-000084000000}"/>
    <cellStyle name="20% - Ênfase1 16 20" xfId="1426" xr:uid="{00000000-0005-0000-0000-000085000000}"/>
    <cellStyle name="20% - Ênfase1 16 3" xfId="1427" xr:uid="{00000000-0005-0000-0000-000086000000}"/>
    <cellStyle name="20% - Ênfase1 16 4" xfId="1428" xr:uid="{00000000-0005-0000-0000-000087000000}"/>
    <cellStyle name="20% - Ênfase1 16 5" xfId="1429" xr:uid="{00000000-0005-0000-0000-000088000000}"/>
    <cellStyle name="20% - Ênfase1 16 6" xfId="1430" xr:uid="{00000000-0005-0000-0000-000089000000}"/>
    <cellStyle name="20% - Ênfase1 16 7" xfId="1431" xr:uid="{00000000-0005-0000-0000-00008A000000}"/>
    <cellStyle name="20% - Ênfase1 16 8" xfId="1432" xr:uid="{00000000-0005-0000-0000-00008B000000}"/>
    <cellStyle name="20% - Ênfase1 16 9" xfId="1433" xr:uid="{00000000-0005-0000-0000-00008C000000}"/>
    <cellStyle name="20% - Ênfase1 17" xfId="287" xr:uid="{00000000-0005-0000-0000-00008D000000}"/>
    <cellStyle name="20% - Ênfase1 17 10" xfId="1434" xr:uid="{00000000-0005-0000-0000-00008E000000}"/>
    <cellStyle name="20% - Ênfase1 17 11" xfId="1435" xr:uid="{00000000-0005-0000-0000-00008F000000}"/>
    <cellStyle name="20% - Ênfase1 17 12" xfId="1436" xr:uid="{00000000-0005-0000-0000-000090000000}"/>
    <cellStyle name="20% - Ênfase1 17 13" xfId="1437" xr:uid="{00000000-0005-0000-0000-000091000000}"/>
    <cellStyle name="20% - Ênfase1 17 14" xfId="1438" xr:uid="{00000000-0005-0000-0000-000092000000}"/>
    <cellStyle name="20% - Ênfase1 17 15" xfId="1439" xr:uid="{00000000-0005-0000-0000-000093000000}"/>
    <cellStyle name="20% - Ênfase1 17 16" xfId="1440" xr:uid="{00000000-0005-0000-0000-000094000000}"/>
    <cellStyle name="20% - Ênfase1 17 17" xfId="1441" xr:uid="{00000000-0005-0000-0000-000095000000}"/>
    <cellStyle name="20% - Ênfase1 17 18" xfId="1442" xr:uid="{00000000-0005-0000-0000-000096000000}"/>
    <cellStyle name="20% - Ênfase1 17 19" xfId="1443" xr:uid="{00000000-0005-0000-0000-000097000000}"/>
    <cellStyle name="20% - Ênfase1 17 2" xfId="1444" xr:uid="{00000000-0005-0000-0000-000098000000}"/>
    <cellStyle name="20% - Ênfase1 17 20" xfId="1445" xr:uid="{00000000-0005-0000-0000-000099000000}"/>
    <cellStyle name="20% - Ênfase1 17 3" xfId="1446" xr:uid="{00000000-0005-0000-0000-00009A000000}"/>
    <cellStyle name="20% - Ênfase1 17 4" xfId="1447" xr:uid="{00000000-0005-0000-0000-00009B000000}"/>
    <cellStyle name="20% - Ênfase1 17 5" xfId="1448" xr:uid="{00000000-0005-0000-0000-00009C000000}"/>
    <cellStyle name="20% - Ênfase1 17 6" xfId="1449" xr:uid="{00000000-0005-0000-0000-00009D000000}"/>
    <cellStyle name="20% - Ênfase1 17 7" xfId="1450" xr:uid="{00000000-0005-0000-0000-00009E000000}"/>
    <cellStyle name="20% - Ênfase1 17 8" xfId="1451" xr:uid="{00000000-0005-0000-0000-00009F000000}"/>
    <cellStyle name="20% - Ênfase1 17 9" xfId="1452" xr:uid="{00000000-0005-0000-0000-0000A0000000}"/>
    <cellStyle name="20% - Ênfase1 18" xfId="304" xr:uid="{00000000-0005-0000-0000-0000A1000000}"/>
    <cellStyle name="20% - Ênfase1 18 10" xfId="1453" xr:uid="{00000000-0005-0000-0000-0000A2000000}"/>
    <cellStyle name="20% - Ênfase1 18 11" xfId="1454" xr:uid="{00000000-0005-0000-0000-0000A3000000}"/>
    <cellStyle name="20% - Ênfase1 18 12" xfId="1455" xr:uid="{00000000-0005-0000-0000-0000A4000000}"/>
    <cellStyle name="20% - Ênfase1 18 13" xfId="1456" xr:uid="{00000000-0005-0000-0000-0000A5000000}"/>
    <cellStyle name="20% - Ênfase1 18 14" xfId="1457" xr:uid="{00000000-0005-0000-0000-0000A6000000}"/>
    <cellStyle name="20% - Ênfase1 18 15" xfId="1458" xr:uid="{00000000-0005-0000-0000-0000A7000000}"/>
    <cellStyle name="20% - Ênfase1 18 16" xfId="1459" xr:uid="{00000000-0005-0000-0000-0000A8000000}"/>
    <cellStyle name="20% - Ênfase1 18 17" xfId="1460" xr:uid="{00000000-0005-0000-0000-0000A9000000}"/>
    <cellStyle name="20% - Ênfase1 18 18" xfId="1461" xr:uid="{00000000-0005-0000-0000-0000AA000000}"/>
    <cellStyle name="20% - Ênfase1 18 19" xfId="1462" xr:uid="{00000000-0005-0000-0000-0000AB000000}"/>
    <cellStyle name="20% - Ênfase1 18 2" xfId="1463" xr:uid="{00000000-0005-0000-0000-0000AC000000}"/>
    <cellStyle name="20% - Ênfase1 18 20" xfId="1464" xr:uid="{00000000-0005-0000-0000-0000AD000000}"/>
    <cellStyle name="20% - Ênfase1 18 3" xfId="1465" xr:uid="{00000000-0005-0000-0000-0000AE000000}"/>
    <cellStyle name="20% - Ênfase1 18 4" xfId="1466" xr:uid="{00000000-0005-0000-0000-0000AF000000}"/>
    <cellStyle name="20% - Ênfase1 18 5" xfId="1467" xr:uid="{00000000-0005-0000-0000-0000B0000000}"/>
    <cellStyle name="20% - Ênfase1 18 6" xfId="1468" xr:uid="{00000000-0005-0000-0000-0000B1000000}"/>
    <cellStyle name="20% - Ênfase1 18 7" xfId="1469" xr:uid="{00000000-0005-0000-0000-0000B2000000}"/>
    <cellStyle name="20% - Ênfase1 18 8" xfId="1470" xr:uid="{00000000-0005-0000-0000-0000B3000000}"/>
    <cellStyle name="20% - Ênfase1 18 9" xfId="1471" xr:uid="{00000000-0005-0000-0000-0000B4000000}"/>
    <cellStyle name="20% - Ênfase1 19" xfId="335" xr:uid="{00000000-0005-0000-0000-0000B5000000}"/>
    <cellStyle name="20% - Ênfase1 19 10" xfId="1472" xr:uid="{00000000-0005-0000-0000-0000B6000000}"/>
    <cellStyle name="20% - Ênfase1 19 11" xfId="1473" xr:uid="{00000000-0005-0000-0000-0000B7000000}"/>
    <cellStyle name="20% - Ênfase1 19 12" xfId="1474" xr:uid="{00000000-0005-0000-0000-0000B8000000}"/>
    <cellStyle name="20% - Ênfase1 19 13" xfId="1475" xr:uid="{00000000-0005-0000-0000-0000B9000000}"/>
    <cellStyle name="20% - Ênfase1 19 14" xfId="1476" xr:uid="{00000000-0005-0000-0000-0000BA000000}"/>
    <cellStyle name="20% - Ênfase1 19 15" xfId="1477" xr:uid="{00000000-0005-0000-0000-0000BB000000}"/>
    <cellStyle name="20% - Ênfase1 19 16" xfId="1478" xr:uid="{00000000-0005-0000-0000-0000BC000000}"/>
    <cellStyle name="20% - Ênfase1 19 17" xfId="1479" xr:uid="{00000000-0005-0000-0000-0000BD000000}"/>
    <cellStyle name="20% - Ênfase1 19 18" xfId="1480" xr:uid="{00000000-0005-0000-0000-0000BE000000}"/>
    <cellStyle name="20% - Ênfase1 19 19" xfId="1481" xr:uid="{00000000-0005-0000-0000-0000BF000000}"/>
    <cellStyle name="20% - Ênfase1 19 2" xfId="1482" xr:uid="{00000000-0005-0000-0000-0000C0000000}"/>
    <cellStyle name="20% - Ênfase1 19 20" xfId="1483" xr:uid="{00000000-0005-0000-0000-0000C1000000}"/>
    <cellStyle name="20% - Ênfase1 19 3" xfId="1484" xr:uid="{00000000-0005-0000-0000-0000C2000000}"/>
    <cellStyle name="20% - Ênfase1 19 4" xfId="1485" xr:uid="{00000000-0005-0000-0000-0000C3000000}"/>
    <cellStyle name="20% - Ênfase1 19 5" xfId="1486" xr:uid="{00000000-0005-0000-0000-0000C4000000}"/>
    <cellStyle name="20% - Ênfase1 19 6" xfId="1487" xr:uid="{00000000-0005-0000-0000-0000C5000000}"/>
    <cellStyle name="20% - Ênfase1 19 7" xfId="1488" xr:uid="{00000000-0005-0000-0000-0000C6000000}"/>
    <cellStyle name="20% - Ênfase1 19 8" xfId="1489" xr:uid="{00000000-0005-0000-0000-0000C7000000}"/>
    <cellStyle name="20% - Ênfase1 19 9" xfId="1490" xr:uid="{00000000-0005-0000-0000-0000C8000000}"/>
    <cellStyle name="20% - Ênfase1 2" xfId="68" xr:uid="{00000000-0005-0000-0000-0000C9000000}"/>
    <cellStyle name="20% - Ênfase1 2 10" xfId="1491" xr:uid="{00000000-0005-0000-0000-0000CA000000}"/>
    <cellStyle name="20% - Ênfase1 2 11" xfId="1492" xr:uid="{00000000-0005-0000-0000-0000CB000000}"/>
    <cellStyle name="20% - Ênfase1 2 12" xfId="1493" xr:uid="{00000000-0005-0000-0000-0000CC000000}"/>
    <cellStyle name="20% - Ênfase1 2 13" xfId="1494" xr:uid="{00000000-0005-0000-0000-0000CD000000}"/>
    <cellStyle name="20% - Ênfase1 2 14" xfId="1495" xr:uid="{00000000-0005-0000-0000-0000CE000000}"/>
    <cellStyle name="20% - Ênfase1 2 15" xfId="1496" xr:uid="{00000000-0005-0000-0000-0000CF000000}"/>
    <cellStyle name="20% - Ênfase1 2 16" xfId="1497" xr:uid="{00000000-0005-0000-0000-0000D0000000}"/>
    <cellStyle name="20% - Ênfase1 2 17" xfId="1498" xr:uid="{00000000-0005-0000-0000-0000D1000000}"/>
    <cellStyle name="20% - Ênfase1 2 18" xfId="1499" xr:uid="{00000000-0005-0000-0000-0000D2000000}"/>
    <cellStyle name="20% - Ênfase1 2 19" xfId="1500" xr:uid="{00000000-0005-0000-0000-0000D3000000}"/>
    <cellStyle name="20% - Ênfase1 2 2" xfId="1501" xr:uid="{00000000-0005-0000-0000-0000D4000000}"/>
    <cellStyle name="20% - Ênfase1 2 20" xfId="1502" xr:uid="{00000000-0005-0000-0000-0000D5000000}"/>
    <cellStyle name="20% - Ênfase1 2 3" xfId="1503" xr:uid="{00000000-0005-0000-0000-0000D6000000}"/>
    <cellStyle name="20% - Ênfase1 2 4" xfId="1504" xr:uid="{00000000-0005-0000-0000-0000D7000000}"/>
    <cellStyle name="20% - Ênfase1 2 5" xfId="1505" xr:uid="{00000000-0005-0000-0000-0000D8000000}"/>
    <cellStyle name="20% - Ênfase1 2 6" xfId="1506" xr:uid="{00000000-0005-0000-0000-0000D9000000}"/>
    <cellStyle name="20% - Ênfase1 2 7" xfId="1507" xr:uid="{00000000-0005-0000-0000-0000DA000000}"/>
    <cellStyle name="20% - Ênfase1 2 8" xfId="1508" xr:uid="{00000000-0005-0000-0000-0000DB000000}"/>
    <cellStyle name="20% - Ênfase1 2 9" xfId="1509" xr:uid="{00000000-0005-0000-0000-0000DC000000}"/>
    <cellStyle name="20% - Ênfase1 20" xfId="372" xr:uid="{00000000-0005-0000-0000-0000DD000000}"/>
    <cellStyle name="20% - Ênfase1 20 10" xfId="1510" xr:uid="{00000000-0005-0000-0000-0000DE000000}"/>
    <cellStyle name="20% - Ênfase1 20 11" xfId="1511" xr:uid="{00000000-0005-0000-0000-0000DF000000}"/>
    <cellStyle name="20% - Ênfase1 20 12" xfId="1512" xr:uid="{00000000-0005-0000-0000-0000E0000000}"/>
    <cellStyle name="20% - Ênfase1 20 13" xfId="1513" xr:uid="{00000000-0005-0000-0000-0000E1000000}"/>
    <cellStyle name="20% - Ênfase1 20 14" xfId="1514" xr:uid="{00000000-0005-0000-0000-0000E2000000}"/>
    <cellStyle name="20% - Ênfase1 20 15" xfId="1515" xr:uid="{00000000-0005-0000-0000-0000E3000000}"/>
    <cellStyle name="20% - Ênfase1 20 16" xfId="1516" xr:uid="{00000000-0005-0000-0000-0000E4000000}"/>
    <cellStyle name="20% - Ênfase1 20 17" xfId="1517" xr:uid="{00000000-0005-0000-0000-0000E5000000}"/>
    <cellStyle name="20% - Ênfase1 20 18" xfId="1518" xr:uid="{00000000-0005-0000-0000-0000E6000000}"/>
    <cellStyle name="20% - Ênfase1 20 19" xfId="1519" xr:uid="{00000000-0005-0000-0000-0000E7000000}"/>
    <cellStyle name="20% - Ênfase1 20 2" xfId="1520" xr:uid="{00000000-0005-0000-0000-0000E8000000}"/>
    <cellStyle name="20% - Ênfase1 20 20" xfId="1521" xr:uid="{00000000-0005-0000-0000-0000E9000000}"/>
    <cellStyle name="20% - Ênfase1 20 3" xfId="1522" xr:uid="{00000000-0005-0000-0000-0000EA000000}"/>
    <cellStyle name="20% - Ênfase1 20 4" xfId="1523" xr:uid="{00000000-0005-0000-0000-0000EB000000}"/>
    <cellStyle name="20% - Ênfase1 20 5" xfId="1524" xr:uid="{00000000-0005-0000-0000-0000EC000000}"/>
    <cellStyle name="20% - Ênfase1 20 6" xfId="1525" xr:uid="{00000000-0005-0000-0000-0000ED000000}"/>
    <cellStyle name="20% - Ênfase1 20 7" xfId="1526" xr:uid="{00000000-0005-0000-0000-0000EE000000}"/>
    <cellStyle name="20% - Ênfase1 20 8" xfId="1527" xr:uid="{00000000-0005-0000-0000-0000EF000000}"/>
    <cellStyle name="20% - Ênfase1 20 9" xfId="1528" xr:uid="{00000000-0005-0000-0000-0000F0000000}"/>
    <cellStyle name="20% - Ênfase1 21" xfId="371" xr:uid="{00000000-0005-0000-0000-0000F1000000}"/>
    <cellStyle name="20% - Ênfase1 21 10" xfId="1529" xr:uid="{00000000-0005-0000-0000-0000F2000000}"/>
    <cellStyle name="20% - Ênfase1 21 11" xfId="1530" xr:uid="{00000000-0005-0000-0000-0000F3000000}"/>
    <cellStyle name="20% - Ênfase1 21 12" xfId="1531" xr:uid="{00000000-0005-0000-0000-0000F4000000}"/>
    <cellStyle name="20% - Ênfase1 21 13" xfId="1532" xr:uid="{00000000-0005-0000-0000-0000F5000000}"/>
    <cellStyle name="20% - Ênfase1 21 14" xfId="1533" xr:uid="{00000000-0005-0000-0000-0000F6000000}"/>
    <cellStyle name="20% - Ênfase1 21 15" xfId="1534" xr:uid="{00000000-0005-0000-0000-0000F7000000}"/>
    <cellStyle name="20% - Ênfase1 21 16" xfId="1535" xr:uid="{00000000-0005-0000-0000-0000F8000000}"/>
    <cellStyle name="20% - Ênfase1 21 17" xfId="1536" xr:uid="{00000000-0005-0000-0000-0000F9000000}"/>
    <cellStyle name="20% - Ênfase1 21 18" xfId="1537" xr:uid="{00000000-0005-0000-0000-0000FA000000}"/>
    <cellStyle name="20% - Ênfase1 21 19" xfId="1538" xr:uid="{00000000-0005-0000-0000-0000FB000000}"/>
    <cellStyle name="20% - Ênfase1 21 2" xfId="1539" xr:uid="{00000000-0005-0000-0000-0000FC000000}"/>
    <cellStyle name="20% - Ênfase1 21 20" xfId="1540" xr:uid="{00000000-0005-0000-0000-0000FD000000}"/>
    <cellStyle name="20% - Ênfase1 21 3" xfId="1541" xr:uid="{00000000-0005-0000-0000-0000FE000000}"/>
    <cellStyle name="20% - Ênfase1 21 4" xfId="1542" xr:uid="{00000000-0005-0000-0000-0000FF000000}"/>
    <cellStyle name="20% - Ênfase1 21 5" xfId="1543" xr:uid="{00000000-0005-0000-0000-000000010000}"/>
    <cellStyle name="20% - Ênfase1 21 6" xfId="1544" xr:uid="{00000000-0005-0000-0000-000001010000}"/>
    <cellStyle name="20% - Ênfase1 21 7" xfId="1545" xr:uid="{00000000-0005-0000-0000-000002010000}"/>
    <cellStyle name="20% - Ênfase1 21 8" xfId="1546" xr:uid="{00000000-0005-0000-0000-000003010000}"/>
    <cellStyle name="20% - Ênfase1 21 9" xfId="1547" xr:uid="{00000000-0005-0000-0000-000004010000}"/>
    <cellStyle name="20% - Ênfase1 22" xfId="375" xr:uid="{00000000-0005-0000-0000-000005010000}"/>
    <cellStyle name="20% - Ênfase1 22 10" xfId="1548" xr:uid="{00000000-0005-0000-0000-000006010000}"/>
    <cellStyle name="20% - Ênfase1 22 11" xfId="1549" xr:uid="{00000000-0005-0000-0000-000007010000}"/>
    <cellStyle name="20% - Ênfase1 22 12" xfId="1550" xr:uid="{00000000-0005-0000-0000-000008010000}"/>
    <cellStyle name="20% - Ênfase1 22 13" xfId="1551" xr:uid="{00000000-0005-0000-0000-000009010000}"/>
    <cellStyle name="20% - Ênfase1 22 14" xfId="1552" xr:uid="{00000000-0005-0000-0000-00000A010000}"/>
    <cellStyle name="20% - Ênfase1 22 15" xfId="1553" xr:uid="{00000000-0005-0000-0000-00000B010000}"/>
    <cellStyle name="20% - Ênfase1 22 16" xfId="1554" xr:uid="{00000000-0005-0000-0000-00000C010000}"/>
    <cellStyle name="20% - Ênfase1 22 17" xfId="1555" xr:uid="{00000000-0005-0000-0000-00000D010000}"/>
    <cellStyle name="20% - Ênfase1 22 18" xfId="1556" xr:uid="{00000000-0005-0000-0000-00000E010000}"/>
    <cellStyle name="20% - Ênfase1 22 19" xfId="1557" xr:uid="{00000000-0005-0000-0000-00000F010000}"/>
    <cellStyle name="20% - Ênfase1 22 2" xfId="1558" xr:uid="{00000000-0005-0000-0000-000010010000}"/>
    <cellStyle name="20% - Ênfase1 22 20" xfId="1559" xr:uid="{00000000-0005-0000-0000-000011010000}"/>
    <cellStyle name="20% - Ênfase1 22 3" xfId="1560" xr:uid="{00000000-0005-0000-0000-000012010000}"/>
    <cellStyle name="20% - Ênfase1 22 4" xfId="1561" xr:uid="{00000000-0005-0000-0000-000013010000}"/>
    <cellStyle name="20% - Ênfase1 22 5" xfId="1562" xr:uid="{00000000-0005-0000-0000-000014010000}"/>
    <cellStyle name="20% - Ênfase1 22 6" xfId="1563" xr:uid="{00000000-0005-0000-0000-000015010000}"/>
    <cellStyle name="20% - Ênfase1 22 7" xfId="1564" xr:uid="{00000000-0005-0000-0000-000016010000}"/>
    <cellStyle name="20% - Ênfase1 22 8" xfId="1565" xr:uid="{00000000-0005-0000-0000-000017010000}"/>
    <cellStyle name="20% - Ênfase1 22 9" xfId="1566" xr:uid="{00000000-0005-0000-0000-000018010000}"/>
    <cellStyle name="20% - Ênfase1 23" xfId="393" xr:uid="{00000000-0005-0000-0000-000019010000}"/>
    <cellStyle name="20% - Ênfase1 23 10" xfId="1567" xr:uid="{00000000-0005-0000-0000-00001A010000}"/>
    <cellStyle name="20% - Ênfase1 23 11" xfId="1568" xr:uid="{00000000-0005-0000-0000-00001B010000}"/>
    <cellStyle name="20% - Ênfase1 23 12" xfId="1569" xr:uid="{00000000-0005-0000-0000-00001C010000}"/>
    <cellStyle name="20% - Ênfase1 23 13" xfId="1570" xr:uid="{00000000-0005-0000-0000-00001D010000}"/>
    <cellStyle name="20% - Ênfase1 23 14" xfId="1571" xr:uid="{00000000-0005-0000-0000-00001E010000}"/>
    <cellStyle name="20% - Ênfase1 23 15" xfId="1572" xr:uid="{00000000-0005-0000-0000-00001F010000}"/>
    <cellStyle name="20% - Ênfase1 23 16" xfId="1573" xr:uid="{00000000-0005-0000-0000-000020010000}"/>
    <cellStyle name="20% - Ênfase1 23 17" xfId="1574" xr:uid="{00000000-0005-0000-0000-000021010000}"/>
    <cellStyle name="20% - Ênfase1 23 18" xfId="1575" xr:uid="{00000000-0005-0000-0000-000022010000}"/>
    <cellStyle name="20% - Ênfase1 23 19" xfId="1576" xr:uid="{00000000-0005-0000-0000-000023010000}"/>
    <cellStyle name="20% - Ênfase1 23 2" xfId="1577" xr:uid="{00000000-0005-0000-0000-000024010000}"/>
    <cellStyle name="20% - Ênfase1 23 20" xfId="1578" xr:uid="{00000000-0005-0000-0000-000025010000}"/>
    <cellStyle name="20% - Ênfase1 23 3" xfId="1579" xr:uid="{00000000-0005-0000-0000-000026010000}"/>
    <cellStyle name="20% - Ênfase1 23 4" xfId="1580" xr:uid="{00000000-0005-0000-0000-000027010000}"/>
    <cellStyle name="20% - Ênfase1 23 5" xfId="1581" xr:uid="{00000000-0005-0000-0000-000028010000}"/>
    <cellStyle name="20% - Ênfase1 23 6" xfId="1582" xr:uid="{00000000-0005-0000-0000-000029010000}"/>
    <cellStyle name="20% - Ênfase1 23 7" xfId="1583" xr:uid="{00000000-0005-0000-0000-00002A010000}"/>
    <cellStyle name="20% - Ênfase1 23 8" xfId="1584" xr:uid="{00000000-0005-0000-0000-00002B010000}"/>
    <cellStyle name="20% - Ênfase1 23 9" xfId="1585" xr:uid="{00000000-0005-0000-0000-00002C010000}"/>
    <cellStyle name="20% - Ênfase1 24" xfId="411" xr:uid="{00000000-0005-0000-0000-00002D010000}"/>
    <cellStyle name="20% - Ênfase1 24 10" xfId="1586" xr:uid="{00000000-0005-0000-0000-00002E010000}"/>
    <cellStyle name="20% - Ênfase1 24 11" xfId="1587" xr:uid="{00000000-0005-0000-0000-00002F010000}"/>
    <cellStyle name="20% - Ênfase1 24 12" xfId="1588" xr:uid="{00000000-0005-0000-0000-000030010000}"/>
    <cellStyle name="20% - Ênfase1 24 13" xfId="1589" xr:uid="{00000000-0005-0000-0000-000031010000}"/>
    <cellStyle name="20% - Ênfase1 24 14" xfId="1590" xr:uid="{00000000-0005-0000-0000-000032010000}"/>
    <cellStyle name="20% - Ênfase1 24 15" xfId="1591" xr:uid="{00000000-0005-0000-0000-000033010000}"/>
    <cellStyle name="20% - Ênfase1 24 16" xfId="1592" xr:uid="{00000000-0005-0000-0000-000034010000}"/>
    <cellStyle name="20% - Ênfase1 24 17" xfId="1593" xr:uid="{00000000-0005-0000-0000-000035010000}"/>
    <cellStyle name="20% - Ênfase1 24 18" xfId="1594" xr:uid="{00000000-0005-0000-0000-000036010000}"/>
    <cellStyle name="20% - Ênfase1 24 19" xfId="1595" xr:uid="{00000000-0005-0000-0000-000037010000}"/>
    <cellStyle name="20% - Ênfase1 24 2" xfId="1596" xr:uid="{00000000-0005-0000-0000-000038010000}"/>
    <cellStyle name="20% - Ênfase1 24 20" xfId="1597" xr:uid="{00000000-0005-0000-0000-000039010000}"/>
    <cellStyle name="20% - Ênfase1 24 3" xfId="1598" xr:uid="{00000000-0005-0000-0000-00003A010000}"/>
    <cellStyle name="20% - Ênfase1 24 4" xfId="1599" xr:uid="{00000000-0005-0000-0000-00003B010000}"/>
    <cellStyle name="20% - Ênfase1 24 5" xfId="1600" xr:uid="{00000000-0005-0000-0000-00003C010000}"/>
    <cellStyle name="20% - Ênfase1 24 6" xfId="1601" xr:uid="{00000000-0005-0000-0000-00003D010000}"/>
    <cellStyle name="20% - Ênfase1 24 7" xfId="1602" xr:uid="{00000000-0005-0000-0000-00003E010000}"/>
    <cellStyle name="20% - Ênfase1 24 8" xfId="1603" xr:uid="{00000000-0005-0000-0000-00003F010000}"/>
    <cellStyle name="20% - Ênfase1 24 9" xfId="1604" xr:uid="{00000000-0005-0000-0000-000040010000}"/>
    <cellStyle name="20% - Ênfase1 25" xfId="429" xr:uid="{00000000-0005-0000-0000-000041010000}"/>
    <cellStyle name="20% - Ênfase1 25 10" xfId="1605" xr:uid="{00000000-0005-0000-0000-000042010000}"/>
    <cellStyle name="20% - Ênfase1 25 11" xfId="1606" xr:uid="{00000000-0005-0000-0000-000043010000}"/>
    <cellStyle name="20% - Ênfase1 25 12" xfId="1607" xr:uid="{00000000-0005-0000-0000-000044010000}"/>
    <cellStyle name="20% - Ênfase1 25 13" xfId="1608" xr:uid="{00000000-0005-0000-0000-000045010000}"/>
    <cellStyle name="20% - Ênfase1 25 14" xfId="1609" xr:uid="{00000000-0005-0000-0000-000046010000}"/>
    <cellStyle name="20% - Ênfase1 25 15" xfId="1610" xr:uid="{00000000-0005-0000-0000-000047010000}"/>
    <cellStyle name="20% - Ênfase1 25 16" xfId="1611" xr:uid="{00000000-0005-0000-0000-000048010000}"/>
    <cellStyle name="20% - Ênfase1 25 17" xfId="1612" xr:uid="{00000000-0005-0000-0000-000049010000}"/>
    <cellStyle name="20% - Ênfase1 25 18" xfId="1613" xr:uid="{00000000-0005-0000-0000-00004A010000}"/>
    <cellStyle name="20% - Ênfase1 25 19" xfId="1614" xr:uid="{00000000-0005-0000-0000-00004B010000}"/>
    <cellStyle name="20% - Ênfase1 25 2" xfId="1615" xr:uid="{00000000-0005-0000-0000-00004C010000}"/>
    <cellStyle name="20% - Ênfase1 25 20" xfId="1616" xr:uid="{00000000-0005-0000-0000-00004D010000}"/>
    <cellStyle name="20% - Ênfase1 25 3" xfId="1617" xr:uid="{00000000-0005-0000-0000-00004E010000}"/>
    <cellStyle name="20% - Ênfase1 25 4" xfId="1618" xr:uid="{00000000-0005-0000-0000-00004F010000}"/>
    <cellStyle name="20% - Ênfase1 25 5" xfId="1619" xr:uid="{00000000-0005-0000-0000-000050010000}"/>
    <cellStyle name="20% - Ênfase1 25 6" xfId="1620" xr:uid="{00000000-0005-0000-0000-000051010000}"/>
    <cellStyle name="20% - Ênfase1 25 7" xfId="1621" xr:uid="{00000000-0005-0000-0000-000052010000}"/>
    <cellStyle name="20% - Ênfase1 25 8" xfId="1622" xr:uid="{00000000-0005-0000-0000-000053010000}"/>
    <cellStyle name="20% - Ênfase1 25 9" xfId="1623" xr:uid="{00000000-0005-0000-0000-000054010000}"/>
    <cellStyle name="20% - Ênfase1 26" xfId="447" xr:uid="{00000000-0005-0000-0000-000055010000}"/>
    <cellStyle name="20% - Ênfase1 26 10" xfId="1624" xr:uid="{00000000-0005-0000-0000-000056010000}"/>
    <cellStyle name="20% - Ênfase1 26 11" xfId="1625" xr:uid="{00000000-0005-0000-0000-000057010000}"/>
    <cellStyle name="20% - Ênfase1 26 12" xfId="1626" xr:uid="{00000000-0005-0000-0000-000058010000}"/>
    <cellStyle name="20% - Ênfase1 26 13" xfId="1627" xr:uid="{00000000-0005-0000-0000-000059010000}"/>
    <cellStyle name="20% - Ênfase1 26 14" xfId="1628" xr:uid="{00000000-0005-0000-0000-00005A010000}"/>
    <cellStyle name="20% - Ênfase1 26 15" xfId="1629" xr:uid="{00000000-0005-0000-0000-00005B010000}"/>
    <cellStyle name="20% - Ênfase1 26 16" xfId="1630" xr:uid="{00000000-0005-0000-0000-00005C010000}"/>
    <cellStyle name="20% - Ênfase1 26 17" xfId="1631" xr:uid="{00000000-0005-0000-0000-00005D010000}"/>
    <cellStyle name="20% - Ênfase1 26 18" xfId="1632" xr:uid="{00000000-0005-0000-0000-00005E010000}"/>
    <cellStyle name="20% - Ênfase1 26 19" xfId="1633" xr:uid="{00000000-0005-0000-0000-00005F010000}"/>
    <cellStyle name="20% - Ênfase1 26 2" xfId="1634" xr:uid="{00000000-0005-0000-0000-000060010000}"/>
    <cellStyle name="20% - Ênfase1 26 20" xfId="1635" xr:uid="{00000000-0005-0000-0000-000061010000}"/>
    <cellStyle name="20% - Ênfase1 26 3" xfId="1636" xr:uid="{00000000-0005-0000-0000-000062010000}"/>
    <cellStyle name="20% - Ênfase1 26 4" xfId="1637" xr:uid="{00000000-0005-0000-0000-000063010000}"/>
    <cellStyle name="20% - Ênfase1 26 5" xfId="1638" xr:uid="{00000000-0005-0000-0000-000064010000}"/>
    <cellStyle name="20% - Ênfase1 26 6" xfId="1639" xr:uid="{00000000-0005-0000-0000-000065010000}"/>
    <cellStyle name="20% - Ênfase1 26 7" xfId="1640" xr:uid="{00000000-0005-0000-0000-000066010000}"/>
    <cellStyle name="20% - Ênfase1 26 8" xfId="1641" xr:uid="{00000000-0005-0000-0000-000067010000}"/>
    <cellStyle name="20% - Ênfase1 26 9" xfId="1642" xr:uid="{00000000-0005-0000-0000-000068010000}"/>
    <cellStyle name="20% - Ênfase1 27" xfId="465" xr:uid="{00000000-0005-0000-0000-000069010000}"/>
    <cellStyle name="20% - Ênfase1 27 10" xfId="1643" xr:uid="{00000000-0005-0000-0000-00006A010000}"/>
    <cellStyle name="20% - Ênfase1 27 11" xfId="1644" xr:uid="{00000000-0005-0000-0000-00006B010000}"/>
    <cellStyle name="20% - Ênfase1 27 12" xfId="1645" xr:uid="{00000000-0005-0000-0000-00006C010000}"/>
    <cellStyle name="20% - Ênfase1 27 13" xfId="1646" xr:uid="{00000000-0005-0000-0000-00006D010000}"/>
    <cellStyle name="20% - Ênfase1 27 14" xfId="1647" xr:uid="{00000000-0005-0000-0000-00006E010000}"/>
    <cellStyle name="20% - Ênfase1 27 15" xfId="1648" xr:uid="{00000000-0005-0000-0000-00006F010000}"/>
    <cellStyle name="20% - Ênfase1 27 16" xfId="1649" xr:uid="{00000000-0005-0000-0000-000070010000}"/>
    <cellStyle name="20% - Ênfase1 27 17" xfId="1650" xr:uid="{00000000-0005-0000-0000-000071010000}"/>
    <cellStyle name="20% - Ênfase1 27 18" xfId="1651" xr:uid="{00000000-0005-0000-0000-000072010000}"/>
    <cellStyle name="20% - Ênfase1 27 19" xfId="1652" xr:uid="{00000000-0005-0000-0000-000073010000}"/>
    <cellStyle name="20% - Ênfase1 27 2" xfId="1653" xr:uid="{00000000-0005-0000-0000-000074010000}"/>
    <cellStyle name="20% - Ênfase1 27 20" xfId="1654" xr:uid="{00000000-0005-0000-0000-000075010000}"/>
    <cellStyle name="20% - Ênfase1 27 3" xfId="1655" xr:uid="{00000000-0005-0000-0000-000076010000}"/>
    <cellStyle name="20% - Ênfase1 27 4" xfId="1656" xr:uid="{00000000-0005-0000-0000-000077010000}"/>
    <cellStyle name="20% - Ênfase1 27 5" xfId="1657" xr:uid="{00000000-0005-0000-0000-000078010000}"/>
    <cellStyle name="20% - Ênfase1 27 6" xfId="1658" xr:uid="{00000000-0005-0000-0000-000079010000}"/>
    <cellStyle name="20% - Ênfase1 27 7" xfId="1659" xr:uid="{00000000-0005-0000-0000-00007A010000}"/>
    <cellStyle name="20% - Ênfase1 27 8" xfId="1660" xr:uid="{00000000-0005-0000-0000-00007B010000}"/>
    <cellStyle name="20% - Ênfase1 27 9" xfId="1661" xr:uid="{00000000-0005-0000-0000-00007C010000}"/>
    <cellStyle name="20% - Ênfase1 28" xfId="483" xr:uid="{00000000-0005-0000-0000-00007D010000}"/>
    <cellStyle name="20% - Ênfase1 28 10" xfId="1662" xr:uid="{00000000-0005-0000-0000-00007E010000}"/>
    <cellStyle name="20% - Ênfase1 28 11" xfId="1663" xr:uid="{00000000-0005-0000-0000-00007F010000}"/>
    <cellStyle name="20% - Ênfase1 28 12" xfId="1664" xr:uid="{00000000-0005-0000-0000-000080010000}"/>
    <cellStyle name="20% - Ênfase1 28 13" xfId="1665" xr:uid="{00000000-0005-0000-0000-000081010000}"/>
    <cellStyle name="20% - Ênfase1 28 14" xfId="1666" xr:uid="{00000000-0005-0000-0000-000082010000}"/>
    <cellStyle name="20% - Ênfase1 28 15" xfId="1667" xr:uid="{00000000-0005-0000-0000-000083010000}"/>
    <cellStyle name="20% - Ênfase1 28 16" xfId="1668" xr:uid="{00000000-0005-0000-0000-000084010000}"/>
    <cellStyle name="20% - Ênfase1 28 17" xfId="1669" xr:uid="{00000000-0005-0000-0000-000085010000}"/>
    <cellStyle name="20% - Ênfase1 28 18" xfId="1670" xr:uid="{00000000-0005-0000-0000-000086010000}"/>
    <cellStyle name="20% - Ênfase1 28 19" xfId="1671" xr:uid="{00000000-0005-0000-0000-000087010000}"/>
    <cellStyle name="20% - Ênfase1 28 2" xfId="1672" xr:uid="{00000000-0005-0000-0000-000088010000}"/>
    <cellStyle name="20% - Ênfase1 28 20" xfId="1673" xr:uid="{00000000-0005-0000-0000-000089010000}"/>
    <cellStyle name="20% - Ênfase1 28 3" xfId="1674" xr:uid="{00000000-0005-0000-0000-00008A010000}"/>
    <cellStyle name="20% - Ênfase1 28 4" xfId="1675" xr:uid="{00000000-0005-0000-0000-00008B010000}"/>
    <cellStyle name="20% - Ênfase1 28 5" xfId="1676" xr:uid="{00000000-0005-0000-0000-00008C010000}"/>
    <cellStyle name="20% - Ênfase1 28 6" xfId="1677" xr:uid="{00000000-0005-0000-0000-00008D010000}"/>
    <cellStyle name="20% - Ênfase1 28 7" xfId="1678" xr:uid="{00000000-0005-0000-0000-00008E010000}"/>
    <cellStyle name="20% - Ênfase1 28 8" xfId="1679" xr:uid="{00000000-0005-0000-0000-00008F010000}"/>
    <cellStyle name="20% - Ênfase1 28 9" xfId="1680" xr:uid="{00000000-0005-0000-0000-000090010000}"/>
    <cellStyle name="20% - Ênfase1 29" xfId="501" xr:uid="{00000000-0005-0000-0000-000091010000}"/>
    <cellStyle name="20% - Ênfase1 29 10" xfId="1681" xr:uid="{00000000-0005-0000-0000-000092010000}"/>
    <cellStyle name="20% - Ênfase1 29 11" xfId="1682" xr:uid="{00000000-0005-0000-0000-000093010000}"/>
    <cellStyle name="20% - Ênfase1 29 12" xfId="1683" xr:uid="{00000000-0005-0000-0000-000094010000}"/>
    <cellStyle name="20% - Ênfase1 29 13" xfId="1684" xr:uid="{00000000-0005-0000-0000-000095010000}"/>
    <cellStyle name="20% - Ênfase1 29 14" xfId="1685" xr:uid="{00000000-0005-0000-0000-000096010000}"/>
    <cellStyle name="20% - Ênfase1 29 15" xfId="1686" xr:uid="{00000000-0005-0000-0000-000097010000}"/>
    <cellStyle name="20% - Ênfase1 29 16" xfId="1687" xr:uid="{00000000-0005-0000-0000-000098010000}"/>
    <cellStyle name="20% - Ênfase1 29 17" xfId="1688" xr:uid="{00000000-0005-0000-0000-000099010000}"/>
    <cellStyle name="20% - Ênfase1 29 18" xfId="1689" xr:uid="{00000000-0005-0000-0000-00009A010000}"/>
    <cellStyle name="20% - Ênfase1 29 19" xfId="1690" xr:uid="{00000000-0005-0000-0000-00009B010000}"/>
    <cellStyle name="20% - Ênfase1 29 2" xfId="1691" xr:uid="{00000000-0005-0000-0000-00009C010000}"/>
    <cellStyle name="20% - Ênfase1 29 20" xfId="1692" xr:uid="{00000000-0005-0000-0000-00009D010000}"/>
    <cellStyle name="20% - Ênfase1 29 3" xfId="1693" xr:uid="{00000000-0005-0000-0000-00009E010000}"/>
    <cellStyle name="20% - Ênfase1 29 4" xfId="1694" xr:uid="{00000000-0005-0000-0000-00009F010000}"/>
    <cellStyle name="20% - Ênfase1 29 5" xfId="1695" xr:uid="{00000000-0005-0000-0000-0000A0010000}"/>
    <cellStyle name="20% - Ênfase1 29 6" xfId="1696" xr:uid="{00000000-0005-0000-0000-0000A1010000}"/>
    <cellStyle name="20% - Ênfase1 29 7" xfId="1697" xr:uid="{00000000-0005-0000-0000-0000A2010000}"/>
    <cellStyle name="20% - Ênfase1 29 8" xfId="1698" xr:uid="{00000000-0005-0000-0000-0000A3010000}"/>
    <cellStyle name="20% - Ênfase1 29 9" xfId="1699" xr:uid="{00000000-0005-0000-0000-0000A4010000}"/>
    <cellStyle name="20% - Ênfase1 3" xfId="79" xr:uid="{00000000-0005-0000-0000-0000A5010000}"/>
    <cellStyle name="20% - Ênfase1 3 10" xfId="1700" xr:uid="{00000000-0005-0000-0000-0000A6010000}"/>
    <cellStyle name="20% - Ênfase1 3 11" xfId="1701" xr:uid="{00000000-0005-0000-0000-0000A7010000}"/>
    <cellStyle name="20% - Ênfase1 3 12" xfId="1702" xr:uid="{00000000-0005-0000-0000-0000A8010000}"/>
    <cellStyle name="20% - Ênfase1 3 13" xfId="1703" xr:uid="{00000000-0005-0000-0000-0000A9010000}"/>
    <cellStyle name="20% - Ênfase1 3 14" xfId="1704" xr:uid="{00000000-0005-0000-0000-0000AA010000}"/>
    <cellStyle name="20% - Ênfase1 3 15" xfId="1705" xr:uid="{00000000-0005-0000-0000-0000AB010000}"/>
    <cellStyle name="20% - Ênfase1 3 16" xfId="1706" xr:uid="{00000000-0005-0000-0000-0000AC010000}"/>
    <cellStyle name="20% - Ênfase1 3 17" xfId="1707" xr:uid="{00000000-0005-0000-0000-0000AD010000}"/>
    <cellStyle name="20% - Ênfase1 3 18" xfId="1708" xr:uid="{00000000-0005-0000-0000-0000AE010000}"/>
    <cellStyle name="20% - Ênfase1 3 19" xfId="1709" xr:uid="{00000000-0005-0000-0000-0000AF010000}"/>
    <cellStyle name="20% - Ênfase1 3 2" xfId="1710" xr:uid="{00000000-0005-0000-0000-0000B0010000}"/>
    <cellStyle name="20% - Ênfase1 3 20" xfId="1711" xr:uid="{00000000-0005-0000-0000-0000B1010000}"/>
    <cellStyle name="20% - Ênfase1 3 3" xfId="1712" xr:uid="{00000000-0005-0000-0000-0000B2010000}"/>
    <cellStyle name="20% - Ênfase1 3 4" xfId="1713" xr:uid="{00000000-0005-0000-0000-0000B3010000}"/>
    <cellStyle name="20% - Ênfase1 3 5" xfId="1714" xr:uid="{00000000-0005-0000-0000-0000B4010000}"/>
    <cellStyle name="20% - Ênfase1 3 6" xfId="1715" xr:uid="{00000000-0005-0000-0000-0000B5010000}"/>
    <cellStyle name="20% - Ênfase1 3 7" xfId="1716" xr:uid="{00000000-0005-0000-0000-0000B6010000}"/>
    <cellStyle name="20% - Ênfase1 3 8" xfId="1717" xr:uid="{00000000-0005-0000-0000-0000B7010000}"/>
    <cellStyle name="20% - Ênfase1 3 9" xfId="1718" xr:uid="{00000000-0005-0000-0000-0000B8010000}"/>
    <cellStyle name="20% - Ênfase1 30" xfId="519" xr:uid="{00000000-0005-0000-0000-0000B9010000}"/>
    <cellStyle name="20% - Ênfase1 30 10" xfId="1719" xr:uid="{00000000-0005-0000-0000-0000BA010000}"/>
    <cellStyle name="20% - Ênfase1 30 11" xfId="1720" xr:uid="{00000000-0005-0000-0000-0000BB010000}"/>
    <cellStyle name="20% - Ênfase1 30 12" xfId="1721" xr:uid="{00000000-0005-0000-0000-0000BC010000}"/>
    <cellStyle name="20% - Ênfase1 30 13" xfId="1722" xr:uid="{00000000-0005-0000-0000-0000BD010000}"/>
    <cellStyle name="20% - Ênfase1 30 14" xfId="1723" xr:uid="{00000000-0005-0000-0000-0000BE010000}"/>
    <cellStyle name="20% - Ênfase1 30 15" xfId="1724" xr:uid="{00000000-0005-0000-0000-0000BF010000}"/>
    <cellStyle name="20% - Ênfase1 30 16" xfId="1725" xr:uid="{00000000-0005-0000-0000-0000C0010000}"/>
    <cellStyle name="20% - Ênfase1 30 17" xfId="1726" xr:uid="{00000000-0005-0000-0000-0000C1010000}"/>
    <cellStyle name="20% - Ênfase1 30 18" xfId="1727" xr:uid="{00000000-0005-0000-0000-0000C2010000}"/>
    <cellStyle name="20% - Ênfase1 30 19" xfId="1728" xr:uid="{00000000-0005-0000-0000-0000C3010000}"/>
    <cellStyle name="20% - Ênfase1 30 2" xfId="1729" xr:uid="{00000000-0005-0000-0000-0000C4010000}"/>
    <cellStyle name="20% - Ênfase1 30 20" xfId="1730" xr:uid="{00000000-0005-0000-0000-0000C5010000}"/>
    <cellStyle name="20% - Ênfase1 30 3" xfId="1731" xr:uid="{00000000-0005-0000-0000-0000C6010000}"/>
    <cellStyle name="20% - Ênfase1 30 4" xfId="1732" xr:uid="{00000000-0005-0000-0000-0000C7010000}"/>
    <cellStyle name="20% - Ênfase1 30 5" xfId="1733" xr:uid="{00000000-0005-0000-0000-0000C8010000}"/>
    <cellStyle name="20% - Ênfase1 30 6" xfId="1734" xr:uid="{00000000-0005-0000-0000-0000C9010000}"/>
    <cellStyle name="20% - Ênfase1 30 7" xfId="1735" xr:uid="{00000000-0005-0000-0000-0000CA010000}"/>
    <cellStyle name="20% - Ênfase1 30 8" xfId="1736" xr:uid="{00000000-0005-0000-0000-0000CB010000}"/>
    <cellStyle name="20% - Ênfase1 30 9" xfId="1737" xr:uid="{00000000-0005-0000-0000-0000CC010000}"/>
    <cellStyle name="20% - Ênfase1 31" xfId="537" xr:uid="{00000000-0005-0000-0000-0000CD010000}"/>
    <cellStyle name="20% - Ênfase1 31 10" xfId="1738" xr:uid="{00000000-0005-0000-0000-0000CE010000}"/>
    <cellStyle name="20% - Ênfase1 31 11" xfId="1739" xr:uid="{00000000-0005-0000-0000-0000CF010000}"/>
    <cellStyle name="20% - Ênfase1 31 12" xfId="1740" xr:uid="{00000000-0005-0000-0000-0000D0010000}"/>
    <cellStyle name="20% - Ênfase1 31 13" xfId="1741" xr:uid="{00000000-0005-0000-0000-0000D1010000}"/>
    <cellStyle name="20% - Ênfase1 31 14" xfId="1742" xr:uid="{00000000-0005-0000-0000-0000D2010000}"/>
    <cellStyle name="20% - Ênfase1 31 15" xfId="1743" xr:uid="{00000000-0005-0000-0000-0000D3010000}"/>
    <cellStyle name="20% - Ênfase1 31 16" xfId="1744" xr:uid="{00000000-0005-0000-0000-0000D4010000}"/>
    <cellStyle name="20% - Ênfase1 31 17" xfId="1745" xr:uid="{00000000-0005-0000-0000-0000D5010000}"/>
    <cellStyle name="20% - Ênfase1 31 18" xfId="1746" xr:uid="{00000000-0005-0000-0000-0000D6010000}"/>
    <cellStyle name="20% - Ênfase1 31 19" xfId="1747" xr:uid="{00000000-0005-0000-0000-0000D7010000}"/>
    <cellStyle name="20% - Ênfase1 31 2" xfId="1748" xr:uid="{00000000-0005-0000-0000-0000D8010000}"/>
    <cellStyle name="20% - Ênfase1 31 20" xfId="1749" xr:uid="{00000000-0005-0000-0000-0000D9010000}"/>
    <cellStyle name="20% - Ênfase1 31 3" xfId="1750" xr:uid="{00000000-0005-0000-0000-0000DA010000}"/>
    <cellStyle name="20% - Ênfase1 31 4" xfId="1751" xr:uid="{00000000-0005-0000-0000-0000DB010000}"/>
    <cellStyle name="20% - Ênfase1 31 5" xfId="1752" xr:uid="{00000000-0005-0000-0000-0000DC010000}"/>
    <cellStyle name="20% - Ênfase1 31 6" xfId="1753" xr:uid="{00000000-0005-0000-0000-0000DD010000}"/>
    <cellStyle name="20% - Ênfase1 31 7" xfId="1754" xr:uid="{00000000-0005-0000-0000-0000DE010000}"/>
    <cellStyle name="20% - Ênfase1 31 8" xfId="1755" xr:uid="{00000000-0005-0000-0000-0000DF010000}"/>
    <cellStyle name="20% - Ênfase1 31 9" xfId="1756" xr:uid="{00000000-0005-0000-0000-0000E0010000}"/>
    <cellStyle name="20% - Ênfase1 32" xfId="555" xr:uid="{00000000-0005-0000-0000-0000E1010000}"/>
    <cellStyle name="20% - Ênfase1 32 10" xfId="1757" xr:uid="{00000000-0005-0000-0000-0000E2010000}"/>
    <cellStyle name="20% - Ênfase1 32 11" xfId="1758" xr:uid="{00000000-0005-0000-0000-0000E3010000}"/>
    <cellStyle name="20% - Ênfase1 32 12" xfId="1759" xr:uid="{00000000-0005-0000-0000-0000E4010000}"/>
    <cellStyle name="20% - Ênfase1 32 13" xfId="1760" xr:uid="{00000000-0005-0000-0000-0000E5010000}"/>
    <cellStyle name="20% - Ênfase1 32 14" xfId="1761" xr:uid="{00000000-0005-0000-0000-0000E6010000}"/>
    <cellStyle name="20% - Ênfase1 32 15" xfId="1762" xr:uid="{00000000-0005-0000-0000-0000E7010000}"/>
    <cellStyle name="20% - Ênfase1 32 16" xfId="1763" xr:uid="{00000000-0005-0000-0000-0000E8010000}"/>
    <cellStyle name="20% - Ênfase1 32 17" xfId="1764" xr:uid="{00000000-0005-0000-0000-0000E9010000}"/>
    <cellStyle name="20% - Ênfase1 32 18" xfId="1765" xr:uid="{00000000-0005-0000-0000-0000EA010000}"/>
    <cellStyle name="20% - Ênfase1 32 19" xfId="1766" xr:uid="{00000000-0005-0000-0000-0000EB010000}"/>
    <cellStyle name="20% - Ênfase1 32 2" xfId="1767" xr:uid="{00000000-0005-0000-0000-0000EC010000}"/>
    <cellStyle name="20% - Ênfase1 32 20" xfId="1768" xr:uid="{00000000-0005-0000-0000-0000ED010000}"/>
    <cellStyle name="20% - Ênfase1 32 3" xfId="1769" xr:uid="{00000000-0005-0000-0000-0000EE010000}"/>
    <cellStyle name="20% - Ênfase1 32 4" xfId="1770" xr:uid="{00000000-0005-0000-0000-0000EF010000}"/>
    <cellStyle name="20% - Ênfase1 32 5" xfId="1771" xr:uid="{00000000-0005-0000-0000-0000F0010000}"/>
    <cellStyle name="20% - Ênfase1 32 6" xfId="1772" xr:uid="{00000000-0005-0000-0000-0000F1010000}"/>
    <cellStyle name="20% - Ênfase1 32 7" xfId="1773" xr:uid="{00000000-0005-0000-0000-0000F2010000}"/>
    <cellStyle name="20% - Ênfase1 32 8" xfId="1774" xr:uid="{00000000-0005-0000-0000-0000F3010000}"/>
    <cellStyle name="20% - Ênfase1 32 9" xfId="1775" xr:uid="{00000000-0005-0000-0000-0000F4010000}"/>
    <cellStyle name="20% - Ênfase1 33" xfId="573" xr:uid="{00000000-0005-0000-0000-0000F5010000}"/>
    <cellStyle name="20% - Ênfase1 33 10" xfId="1776" xr:uid="{00000000-0005-0000-0000-0000F6010000}"/>
    <cellStyle name="20% - Ênfase1 33 11" xfId="1777" xr:uid="{00000000-0005-0000-0000-0000F7010000}"/>
    <cellStyle name="20% - Ênfase1 33 12" xfId="1778" xr:uid="{00000000-0005-0000-0000-0000F8010000}"/>
    <cellStyle name="20% - Ênfase1 33 13" xfId="1779" xr:uid="{00000000-0005-0000-0000-0000F9010000}"/>
    <cellStyle name="20% - Ênfase1 33 14" xfId="1780" xr:uid="{00000000-0005-0000-0000-0000FA010000}"/>
    <cellStyle name="20% - Ênfase1 33 15" xfId="1781" xr:uid="{00000000-0005-0000-0000-0000FB010000}"/>
    <cellStyle name="20% - Ênfase1 33 16" xfId="1782" xr:uid="{00000000-0005-0000-0000-0000FC010000}"/>
    <cellStyle name="20% - Ênfase1 33 17" xfId="1783" xr:uid="{00000000-0005-0000-0000-0000FD010000}"/>
    <cellStyle name="20% - Ênfase1 33 18" xfId="1784" xr:uid="{00000000-0005-0000-0000-0000FE010000}"/>
    <cellStyle name="20% - Ênfase1 33 19" xfId="1785" xr:uid="{00000000-0005-0000-0000-0000FF010000}"/>
    <cellStyle name="20% - Ênfase1 33 2" xfId="1786" xr:uid="{00000000-0005-0000-0000-000000020000}"/>
    <cellStyle name="20% - Ênfase1 33 20" xfId="1787" xr:uid="{00000000-0005-0000-0000-000001020000}"/>
    <cellStyle name="20% - Ênfase1 33 3" xfId="1788" xr:uid="{00000000-0005-0000-0000-000002020000}"/>
    <cellStyle name="20% - Ênfase1 33 4" xfId="1789" xr:uid="{00000000-0005-0000-0000-000003020000}"/>
    <cellStyle name="20% - Ênfase1 33 5" xfId="1790" xr:uid="{00000000-0005-0000-0000-000004020000}"/>
    <cellStyle name="20% - Ênfase1 33 6" xfId="1791" xr:uid="{00000000-0005-0000-0000-000005020000}"/>
    <cellStyle name="20% - Ênfase1 33 7" xfId="1792" xr:uid="{00000000-0005-0000-0000-000006020000}"/>
    <cellStyle name="20% - Ênfase1 33 8" xfId="1793" xr:uid="{00000000-0005-0000-0000-000007020000}"/>
    <cellStyle name="20% - Ênfase1 33 9" xfId="1794" xr:uid="{00000000-0005-0000-0000-000008020000}"/>
    <cellStyle name="20% - Ênfase1 34" xfId="591" xr:uid="{00000000-0005-0000-0000-000009020000}"/>
    <cellStyle name="20% - Ênfase1 34 10" xfId="1795" xr:uid="{00000000-0005-0000-0000-00000A020000}"/>
    <cellStyle name="20% - Ênfase1 34 11" xfId="1796" xr:uid="{00000000-0005-0000-0000-00000B020000}"/>
    <cellStyle name="20% - Ênfase1 34 12" xfId="1797" xr:uid="{00000000-0005-0000-0000-00000C020000}"/>
    <cellStyle name="20% - Ênfase1 34 13" xfId="1798" xr:uid="{00000000-0005-0000-0000-00000D020000}"/>
    <cellStyle name="20% - Ênfase1 34 14" xfId="1799" xr:uid="{00000000-0005-0000-0000-00000E020000}"/>
    <cellStyle name="20% - Ênfase1 34 15" xfId="1800" xr:uid="{00000000-0005-0000-0000-00000F020000}"/>
    <cellStyle name="20% - Ênfase1 34 16" xfId="1801" xr:uid="{00000000-0005-0000-0000-000010020000}"/>
    <cellStyle name="20% - Ênfase1 34 17" xfId="1802" xr:uid="{00000000-0005-0000-0000-000011020000}"/>
    <cellStyle name="20% - Ênfase1 34 18" xfId="1803" xr:uid="{00000000-0005-0000-0000-000012020000}"/>
    <cellStyle name="20% - Ênfase1 34 19" xfId="1804" xr:uid="{00000000-0005-0000-0000-000013020000}"/>
    <cellStyle name="20% - Ênfase1 34 2" xfId="1805" xr:uid="{00000000-0005-0000-0000-000014020000}"/>
    <cellStyle name="20% - Ênfase1 34 20" xfId="1806" xr:uid="{00000000-0005-0000-0000-000015020000}"/>
    <cellStyle name="20% - Ênfase1 34 3" xfId="1807" xr:uid="{00000000-0005-0000-0000-000016020000}"/>
    <cellStyle name="20% - Ênfase1 34 4" xfId="1808" xr:uid="{00000000-0005-0000-0000-000017020000}"/>
    <cellStyle name="20% - Ênfase1 34 5" xfId="1809" xr:uid="{00000000-0005-0000-0000-000018020000}"/>
    <cellStyle name="20% - Ênfase1 34 6" xfId="1810" xr:uid="{00000000-0005-0000-0000-000019020000}"/>
    <cellStyle name="20% - Ênfase1 34 7" xfId="1811" xr:uid="{00000000-0005-0000-0000-00001A020000}"/>
    <cellStyle name="20% - Ênfase1 34 8" xfId="1812" xr:uid="{00000000-0005-0000-0000-00001B020000}"/>
    <cellStyle name="20% - Ênfase1 34 9" xfId="1813" xr:uid="{00000000-0005-0000-0000-00001C020000}"/>
    <cellStyle name="20% - Ênfase1 35" xfId="609" xr:uid="{00000000-0005-0000-0000-00001D020000}"/>
    <cellStyle name="20% - Ênfase1 35 10" xfId="1814" xr:uid="{00000000-0005-0000-0000-00001E020000}"/>
    <cellStyle name="20% - Ênfase1 35 11" xfId="1815" xr:uid="{00000000-0005-0000-0000-00001F020000}"/>
    <cellStyle name="20% - Ênfase1 35 12" xfId="1816" xr:uid="{00000000-0005-0000-0000-000020020000}"/>
    <cellStyle name="20% - Ênfase1 35 13" xfId="1817" xr:uid="{00000000-0005-0000-0000-000021020000}"/>
    <cellStyle name="20% - Ênfase1 35 14" xfId="1818" xr:uid="{00000000-0005-0000-0000-000022020000}"/>
    <cellStyle name="20% - Ênfase1 35 15" xfId="1819" xr:uid="{00000000-0005-0000-0000-000023020000}"/>
    <cellStyle name="20% - Ênfase1 35 16" xfId="1820" xr:uid="{00000000-0005-0000-0000-000024020000}"/>
    <cellStyle name="20% - Ênfase1 35 17" xfId="1821" xr:uid="{00000000-0005-0000-0000-000025020000}"/>
    <cellStyle name="20% - Ênfase1 35 18" xfId="1822" xr:uid="{00000000-0005-0000-0000-000026020000}"/>
    <cellStyle name="20% - Ênfase1 35 19" xfId="1823" xr:uid="{00000000-0005-0000-0000-000027020000}"/>
    <cellStyle name="20% - Ênfase1 35 2" xfId="1824" xr:uid="{00000000-0005-0000-0000-000028020000}"/>
    <cellStyle name="20% - Ênfase1 35 20" xfId="1825" xr:uid="{00000000-0005-0000-0000-000029020000}"/>
    <cellStyle name="20% - Ênfase1 35 3" xfId="1826" xr:uid="{00000000-0005-0000-0000-00002A020000}"/>
    <cellStyle name="20% - Ênfase1 35 4" xfId="1827" xr:uid="{00000000-0005-0000-0000-00002B020000}"/>
    <cellStyle name="20% - Ênfase1 35 5" xfId="1828" xr:uid="{00000000-0005-0000-0000-00002C020000}"/>
    <cellStyle name="20% - Ênfase1 35 6" xfId="1829" xr:uid="{00000000-0005-0000-0000-00002D020000}"/>
    <cellStyle name="20% - Ênfase1 35 7" xfId="1830" xr:uid="{00000000-0005-0000-0000-00002E020000}"/>
    <cellStyle name="20% - Ênfase1 35 8" xfId="1831" xr:uid="{00000000-0005-0000-0000-00002F020000}"/>
    <cellStyle name="20% - Ênfase1 35 9" xfId="1832" xr:uid="{00000000-0005-0000-0000-000030020000}"/>
    <cellStyle name="20% - Ênfase1 36" xfId="627" xr:uid="{00000000-0005-0000-0000-000031020000}"/>
    <cellStyle name="20% - Ênfase1 36 10" xfId="1833" xr:uid="{00000000-0005-0000-0000-000032020000}"/>
    <cellStyle name="20% - Ênfase1 36 11" xfId="1834" xr:uid="{00000000-0005-0000-0000-000033020000}"/>
    <cellStyle name="20% - Ênfase1 36 12" xfId="1835" xr:uid="{00000000-0005-0000-0000-000034020000}"/>
    <cellStyle name="20% - Ênfase1 36 13" xfId="1836" xr:uid="{00000000-0005-0000-0000-000035020000}"/>
    <cellStyle name="20% - Ênfase1 36 14" xfId="1837" xr:uid="{00000000-0005-0000-0000-000036020000}"/>
    <cellStyle name="20% - Ênfase1 36 15" xfId="1838" xr:uid="{00000000-0005-0000-0000-000037020000}"/>
    <cellStyle name="20% - Ênfase1 36 16" xfId="1839" xr:uid="{00000000-0005-0000-0000-000038020000}"/>
    <cellStyle name="20% - Ênfase1 36 17" xfId="1840" xr:uid="{00000000-0005-0000-0000-000039020000}"/>
    <cellStyle name="20% - Ênfase1 36 18" xfId="1841" xr:uid="{00000000-0005-0000-0000-00003A020000}"/>
    <cellStyle name="20% - Ênfase1 36 19" xfId="1842" xr:uid="{00000000-0005-0000-0000-00003B020000}"/>
    <cellStyle name="20% - Ênfase1 36 2" xfId="1843" xr:uid="{00000000-0005-0000-0000-00003C020000}"/>
    <cellStyle name="20% - Ênfase1 36 20" xfId="1844" xr:uid="{00000000-0005-0000-0000-00003D020000}"/>
    <cellStyle name="20% - Ênfase1 36 3" xfId="1845" xr:uid="{00000000-0005-0000-0000-00003E020000}"/>
    <cellStyle name="20% - Ênfase1 36 4" xfId="1846" xr:uid="{00000000-0005-0000-0000-00003F020000}"/>
    <cellStyle name="20% - Ênfase1 36 5" xfId="1847" xr:uid="{00000000-0005-0000-0000-000040020000}"/>
    <cellStyle name="20% - Ênfase1 36 6" xfId="1848" xr:uid="{00000000-0005-0000-0000-000041020000}"/>
    <cellStyle name="20% - Ênfase1 36 7" xfId="1849" xr:uid="{00000000-0005-0000-0000-000042020000}"/>
    <cellStyle name="20% - Ênfase1 36 8" xfId="1850" xr:uid="{00000000-0005-0000-0000-000043020000}"/>
    <cellStyle name="20% - Ênfase1 36 9" xfId="1851" xr:uid="{00000000-0005-0000-0000-000044020000}"/>
    <cellStyle name="20% - Ênfase1 37" xfId="645" xr:uid="{00000000-0005-0000-0000-000045020000}"/>
    <cellStyle name="20% - Ênfase1 37 10" xfId="1852" xr:uid="{00000000-0005-0000-0000-000046020000}"/>
    <cellStyle name="20% - Ênfase1 37 11" xfId="1853" xr:uid="{00000000-0005-0000-0000-000047020000}"/>
    <cellStyle name="20% - Ênfase1 37 12" xfId="1854" xr:uid="{00000000-0005-0000-0000-000048020000}"/>
    <cellStyle name="20% - Ênfase1 37 13" xfId="1855" xr:uid="{00000000-0005-0000-0000-000049020000}"/>
    <cellStyle name="20% - Ênfase1 37 14" xfId="1856" xr:uid="{00000000-0005-0000-0000-00004A020000}"/>
    <cellStyle name="20% - Ênfase1 37 15" xfId="1857" xr:uid="{00000000-0005-0000-0000-00004B020000}"/>
    <cellStyle name="20% - Ênfase1 37 16" xfId="1858" xr:uid="{00000000-0005-0000-0000-00004C020000}"/>
    <cellStyle name="20% - Ênfase1 37 17" xfId="1859" xr:uid="{00000000-0005-0000-0000-00004D020000}"/>
    <cellStyle name="20% - Ênfase1 37 18" xfId="1860" xr:uid="{00000000-0005-0000-0000-00004E020000}"/>
    <cellStyle name="20% - Ênfase1 37 19" xfId="1861" xr:uid="{00000000-0005-0000-0000-00004F020000}"/>
    <cellStyle name="20% - Ênfase1 37 2" xfId="1862" xr:uid="{00000000-0005-0000-0000-000050020000}"/>
    <cellStyle name="20% - Ênfase1 37 20" xfId="1863" xr:uid="{00000000-0005-0000-0000-000051020000}"/>
    <cellStyle name="20% - Ênfase1 37 3" xfId="1864" xr:uid="{00000000-0005-0000-0000-000052020000}"/>
    <cellStyle name="20% - Ênfase1 37 4" xfId="1865" xr:uid="{00000000-0005-0000-0000-000053020000}"/>
    <cellStyle name="20% - Ênfase1 37 5" xfId="1866" xr:uid="{00000000-0005-0000-0000-000054020000}"/>
    <cellStyle name="20% - Ênfase1 37 6" xfId="1867" xr:uid="{00000000-0005-0000-0000-000055020000}"/>
    <cellStyle name="20% - Ênfase1 37 7" xfId="1868" xr:uid="{00000000-0005-0000-0000-000056020000}"/>
    <cellStyle name="20% - Ênfase1 37 8" xfId="1869" xr:uid="{00000000-0005-0000-0000-000057020000}"/>
    <cellStyle name="20% - Ênfase1 37 9" xfId="1870" xr:uid="{00000000-0005-0000-0000-000058020000}"/>
    <cellStyle name="20% - Ênfase1 38" xfId="663" xr:uid="{00000000-0005-0000-0000-000059020000}"/>
    <cellStyle name="20% - Ênfase1 39" xfId="681" xr:uid="{00000000-0005-0000-0000-00005A020000}"/>
    <cellStyle name="20% - Ênfase1 4" xfId="78" xr:uid="{00000000-0005-0000-0000-00005B020000}"/>
    <cellStyle name="20% - Ênfase1 4 10" xfId="1871" xr:uid="{00000000-0005-0000-0000-00005C020000}"/>
    <cellStyle name="20% - Ênfase1 4 11" xfId="1872" xr:uid="{00000000-0005-0000-0000-00005D020000}"/>
    <cellStyle name="20% - Ênfase1 4 12" xfId="1873" xr:uid="{00000000-0005-0000-0000-00005E020000}"/>
    <cellStyle name="20% - Ênfase1 4 13" xfId="1874" xr:uid="{00000000-0005-0000-0000-00005F020000}"/>
    <cellStyle name="20% - Ênfase1 4 14" xfId="1875" xr:uid="{00000000-0005-0000-0000-000060020000}"/>
    <cellStyle name="20% - Ênfase1 4 15" xfId="1876" xr:uid="{00000000-0005-0000-0000-000061020000}"/>
    <cellStyle name="20% - Ênfase1 4 16" xfId="1877" xr:uid="{00000000-0005-0000-0000-000062020000}"/>
    <cellStyle name="20% - Ênfase1 4 17" xfId="1878" xr:uid="{00000000-0005-0000-0000-000063020000}"/>
    <cellStyle name="20% - Ênfase1 4 18" xfId="1879" xr:uid="{00000000-0005-0000-0000-000064020000}"/>
    <cellStyle name="20% - Ênfase1 4 19" xfId="1880" xr:uid="{00000000-0005-0000-0000-000065020000}"/>
    <cellStyle name="20% - Ênfase1 4 2" xfId="1881" xr:uid="{00000000-0005-0000-0000-000066020000}"/>
    <cellStyle name="20% - Ênfase1 4 20" xfId="1882" xr:uid="{00000000-0005-0000-0000-000067020000}"/>
    <cellStyle name="20% - Ênfase1 4 3" xfId="1883" xr:uid="{00000000-0005-0000-0000-000068020000}"/>
    <cellStyle name="20% - Ênfase1 4 4" xfId="1884" xr:uid="{00000000-0005-0000-0000-000069020000}"/>
    <cellStyle name="20% - Ênfase1 4 5" xfId="1885" xr:uid="{00000000-0005-0000-0000-00006A020000}"/>
    <cellStyle name="20% - Ênfase1 4 6" xfId="1886" xr:uid="{00000000-0005-0000-0000-00006B020000}"/>
    <cellStyle name="20% - Ênfase1 4 7" xfId="1887" xr:uid="{00000000-0005-0000-0000-00006C020000}"/>
    <cellStyle name="20% - Ênfase1 4 8" xfId="1888" xr:uid="{00000000-0005-0000-0000-00006D020000}"/>
    <cellStyle name="20% - Ênfase1 4 9" xfId="1889" xr:uid="{00000000-0005-0000-0000-00006E020000}"/>
    <cellStyle name="20% - Ênfase1 40" xfId="729" xr:uid="{00000000-0005-0000-0000-00006F020000}"/>
    <cellStyle name="20% - Ênfase1 41" xfId="750" xr:uid="{00000000-0005-0000-0000-000070020000}"/>
    <cellStyle name="20% - Ênfase1 42" xfId="749" xr:uid="{00000000-0005-0000-0000-000071020000}"/>
    <cellStyle name="20% - Ênfase1 43" xfId="753" xr:uid="{00000000-0005-0000-0000-000072020000}"/>
    <cellStyle name="20% - Ênfase1 44" xfId="771" xr:uid="{00000000-0005-0000-0000-000073020000}"/>
    <cellStyle name="20% - Ênfase1 45" xfId="789" xr:uid="{00000000-0005-0000-0000-000074020000}"/>
    <cellStyle name="20% - Ênfase1 46" xfId="807" xr:uid="{00000000-0005-0000-0000-000075020000}"/>
    <cellStyle name="20% - Ênfase1 47" xfId="825" xr:uid="{00000000-0005-0000-0000-000076020000}"/>
    <cellStyle name="20% - Ênfase1 48" xfId="843" xr:uid="{00000000-0005-0000-0000-000077020000}"/>
    <cellStyle name="20% - Ênfase1 49" xfId="861" xr:uid="{00000000-0005-0000-0000-000078020000}"/>
    <cellStyle name="20% - Ênfase1 5" xfId="82" xr:uid="{00000000-0005-0000-0000-000079020000}"/>
    <cellStyle name="20% - Ênfase1 5 10" xfId="1890" xr:uid="{00000000-0005-0000-0000-00007A020000}"/>
    <cellStyle name="20% - Ênfase1 5 11" xfId="1891" xr:uid="{00000000-0005-0000-0000-00007B020000}"/>
    <cellStyle name="20% - Ênfase1 5 12" xfId="1892" xr:uid="{00000000-0005-0000-0000-00007C020000}"/>
    <cellStyle name="20% - Ênfase1 5 13" xfId="1893" xr:uid="{00000000-0005-0000-0000-00007D020000}"/>
    <cellStyle name="20% - Ênfase1 5 14" xfId="1894" xr:uid="{00000000-0005-0000-0000-00007E020000}"/>
    <cellStyle name="20% - Ênfase1 5 15" xfId="1895" xr:uid="{00000000-0005-0000-0000-00007F020000}"/>
    <cellStyle name="20% - Ênfase1 5 16" xfId="1896" xr:uid="{00000000-0005-0000-0000-000080020000}"/>
    <cellStyle name="20% - Ênfase1 5 17" xfId="1897" xr:uid="{00000000-0005-0000-0000-000081020000}"/>
    <cellStyle name="20% - Ênfase1 5 18" xfId="1898" xr:uid="{00000000-0005-0000-0000-000082020000}"/>
    <cellStyle name="20% - Ênfase1 5 19" xfId="1899" xr:uid="{00000000-0005-0000-0000-000083020000}"/>
    <cellStyle name="20% - Ênfase1 5 2" xfId="1900" xr:uid="{00000000-0005-0000-0000-000084020000}"/>
    <cellStyle name="20% - Ênfase1 5 20" xfId="1901" xr:uid="{00000000-0005-0000-0000-000085020000}"/>
    <cellStyle name="20% - Ênfase1 5 3" xfId="1902" xr:uid="{00000000-0005-0000-0000-000086020000}"/>
    <cellStyle name="20% - Ênfase1 5 4" xfId="1903" xr:uid="{00000000-0005-0000-0000-000087020000}"/>
    <cellStyle name="20% - Ênfase1 5 5" xfId="1904" xr:uid="{00000000-0005-0000-0000-000088020000}"/>
    <cellStyle name="20% - Ênfase1 5 6" xfId="1905" xr:uid="{00000000-0005-0000-0000-000089020000}"/>
    <cellStyle name="20% - Ênfase1 5 7" xfId="1906" xr:uid="{00000000-0005-0000-0000-00008A020000}"/>
    <cellStyle name="20% - Ênfase1 5 8" xfId="1907" xr:uid="{00000000-0005-0000-0000-00008B020000}"/>
    <cellStyle name="20% - Ênfase1 5 9" xfId="1908" xr:uid="{00000000-0005-0000-0000-00008C020000}"/>
    <cellStyle name="20% - Ênfase1 50" xfId="855" xr:uid="{00000000-0005-0000-0000-00008D020000}"/>
    <cellStyle name="20% - Ênfase1 51" xfId="872" xr:uid="{00000000-0005-0000-0000-00008E020000}"/>
    <cellStyle name="20% - Ênfase1 52" xfId="897" xr:uid="{00000000-0005-0000-0000-00008F020000}"/>
    <cellStyle name="20% - Ênfase1 53" xfId="933" xr:uid="{00000000-0005-0000-0000-000090020000}"/>
    <cellStyle name="20% - Ênfase1 54" xfId="951" xr:uid="{00000000-0005-0000-0000-000091020000}"/>
    <cellStyle name="20% - Ênfase1 55" xfId="969" xr:uid="{00000000-0005-0000-0000-000092020000}"/>
    <cellStyle name="20% - Ênfase1 56" xfId="987" xr:uid="{00000000-0005-0000-0000-000093020000}"/>
    <cellStyle name="20% - Ênfase1 57" xfId="981" xr:uid="{00000000-0005-0000-0000-000094020000}"/>
    <cellStyle name="20% - Ênfase1 58" xfId="998" xr:uid="{00000000-0005-0000-0000-000095020000}"/>
    <cellStyle name="20% - Ênfase1 59" xfId="1034" xr:uid="{00000000-0005-0000-0000-000096020000}"/>
    <cellStyle name="20% - Ênfase1 6" xfId="100" xr:uid="{00000000-0005-0000-0000-000097020000}"/>
    <cellStyle name="20% - Ênfase1 6 10" xfId="1909" xr:uid="{00000000-0005-0000-0000-000098020000}"/>
    <cellStyle name="20% - Ênfase1 6 11" xfId="1910" xr:uid="{00000000-0005-0000-0000-000099020000}"/>
    <cellStyle name="20% - Ênfase1 6 12" xfId="1911" xr:uid="{00000000-0005-0000-0000-00009A020000}"/>
    <cellStyle name="20% - Ênfase1 6 13" xfId="1912" xr:uid="{00000000-0005-0000-0000-00009B020000}"/>
    <cellStyle name="20% - Ênfase1 6 14" xfId="1913" xr:uid="{00000000-0005-0000-0000-00009C020000}"/>
    <cellStyle name="20% - Ênfase1 6 15" xfId="1914" xr:uid="{00000000-0005-0000-0000-00009D020000}"/>
    <cellStyle name="20% - Ênfase1 6 16" xfId="1915" xr:uid="{00000000-0005-0000-0000-00009E020000}"/>
    <cellStyle name="20% - Ênfase1 6 17" xfId="1916" xr:uid="{00000000-0005-0000-0000-00009F020000}"/>
    <cellStyle name="20% - Ênfase1 6 18" xfId="1917" xr:uid="{00000000-0005-0000-0000-0000A0020000}"/>
    <cellStyle name="20% - Ênfase1 6 19" xfId="1918" xr:uid="{00000000-0005-0000-0000-0000A1020000}"/>
    <cellStyle name="20% - Ênfase1 6 2" xfId="1919" xr:uid="{00000000-0005-0000-0000-0000A2020000}"/>
    <cellStyle name="20% - Ênfase1 6 20" xfId="1920" xr:uid="{00000000-0005-0000-0000-0000A3020000}"/>
    <cellStyle name="20% - Ênfase1 6 3" xfId="1921" xr:uid="{00000000-0005-0000-0000-0000A4020000}"/>
    <cellStyle name="20% - Ênfase1 6 4" xfId="1922" xr:uid="{00000000-0005-0000-0000-0000A5020000}"/>
    <cellStyle name="20% - Ênfase1 6 5" xfId="1923" xr:uid="{00000000-0005-0000-0000-0000A6020000}"/>
    <cellStyle name="20% - Ênfase1 6 6" xfId="1924" xr:uid="{00000000-0005-0000-0000-0000A7020000}"/>
    <cellStyle name="20% - Ênfase1 6 7" xfId="1925" xr:uid="{00000000-0005-0000-0000-0000A8020000}"/>
    <cellStyle name="20% - Ênfase1 6 8" xfId="1926" xr:uid="{00000000-0005-0000-0000-0000A9020000}"/>
    <cellStyle name="20% - Ênfase1 6 9" xfId="1927" xr:uid="{00000000-0005-0000-0000-0000AA020000}"/>
    <cellStyle name="20% - Ênfase1 60" xfId="1054" xr:uid="{00000000-0005-0000-0000-0000AB020000}"/>
    <cellStyle name="20% - Ênfase1 61" xfId="1058" xr:uid="{00000000-0005-0000-0000-0000AC020000}"/>
    <cellStyle name="20% - Ênfase1 62" xfId="1094" xr:uid="{00000000-0005-0000-0000-0000AD020000}"/>
    <cellStyle name="20% - Ênfase1 63" xfId="1112" xr:uid="{00000000-0005-0000-0000-0000AE020000}"/>
    <cellStyle name="20% - Ênfase1 64" xfId="1106" xr:uid="{00000000-0005-0000-0000-0000AF020000}"/>
    <cellStyle name="20% - Ênfase1 65" xfId="1123" xr:uid="{00000000-0005-0000-0000-0000B0020000}"/>
    <cellStyle name="20% - Ênfase1 66" xfId="1147" xr:uid="{00000000-0005-0000-0000-0000B1020000}"/>
    <cellStyle name="20% - Ênfase1 67" xfId="1183" xr:uid="{00000000-0005-0000-0000-0000B2020000}"/>
    <cellStyle name="20% - Ênfase1 68" xfId="1201" xr:uid="{00000000-0005-0000-0000-0000B3020000}"/>
    <cellStyle name="20% - Ênfase1 69" xfId="1235" xr:uid="{00000000-0005-0000-0000-0000B4020000}"/>
    <cellStyle name="20% - Ênfase1 7" xfId="117" xr:uid="{00000000-0005-0000-0000-0000B5020000}"/>
    <cellStyle name="20% - Ênfase1 7 10" xfId="1928" xr:uid="{00000000-0005-0000-0000-0000B6020000}"/>
    <cellStyle name="20% - Ênfase1 7 11" xfId="1929" xr:uid="{00000000-0005-0000-0000-0000B7020000}"/>
    <cellStyle name="20% - Ênfase1 7 12" xfId="1930" xr:uid="{00000000-0005-0000-0000-0000B8020000}"/>
    <cellStyle name="20% - Ênfase1 7 13" xfId="1931" xr:uid="{00000000-0005-0000-0000-0000B9020000}"/>
    <cellStyle name="20% - Ênfase1 7 14" xfId="1932" xr:uid="{00000000-0005-0000-0000-0000BA020000}"/>
    <cellStyle name="20% - Ênfase1 7 15" xfId="1933" xr:uid="{00000000-0005-0000-0000-0000BB020000}"/>
    <cellStyle name="20% - Ênfase1 7 16" xfId="1934" xr:uid="{00000000-0005-0000-0000-0000BC020000}"/>
    <cellStyle name="20% - Ênfase1 7 17" xfId="1935" xr:uid="{00000000-0005-0000-0000-0000BD020000}"/>
    <cellStyle name="20% - Ênfase1 7 18" xfId="1936" xr:uid="{00000000-0005-0000-0000-0000BE020000}"/>
    <cellStyle name="20% - Ênfase1 7 19" xfId="1937" xr:uid="{00000000-0005-0000-0000-0000BF020000}"/>
    <cellStyle name="20% - Ênfase1 7 2" xfId="1938" xr:uid="{00000000-0005-0000-0000-0000C0020000}"/>
    <cellStyle name="20% - Ênfase1 7 20" xfId="1939" xr:uid="{00000000-0005-0000-0000-0000C1020000}"/>
    <cellStyle name="20% - Ênfase1 7 3" xfId="1940" xr:uid="{00000000-0005-0000-0000-0000C2020000}"/>
    <cellStyle name="20% - Ênfase1 7 4" xfId="1941" xr:uid="{00000000-0005-0000-0000-0000C3020000}"/>
    <cellStyle name="20% - Ênfase1 7 5" xfId="1942" xr:uid="{00000000-0005-0000-0000-0000C4020000}"/>
    <cellStyle name="20% - Ênfase1 7 6" xfId="1943" xr:uid="{00000000-0005-0000-0000-0000C5020000}"/>
    <cellStyle name="20% - Ênfase1 7 7" xfId="1944" xr:uid="{00000000-0005-0000-0000-0000C6020000}"/>
    <cellStyle name="20% - Ênfase1 7 8" xfId="1945" xr:uid="{00000000-0005-0000-0000-0000C7020000}"/>
    <cellStyle name="20% - Ênfase1 7 9" xfId="1946" xr:uid="{00000000-0005-0000-0000-0000C8020000}"/>
    <cellStyle name="20% - Ênfase1 70" xfId="1265" xr:uid="{00000000-0005-0000-0000-0000C9020000}"/>
    <cellStyle name="20% - Ênfase1 71" xfId="1202" xr:uid="{00000000-0005-0000-0000-0000CA020000}"/>
    <cellStyle name="20% - Ênfase1 72" xfId="1947" xr:uid="{00000000-0005-0000-0000-0000CB020000}"/>
    <cellStyle name="20% - Ênfase1 73" xfId="1948" xr:uid="{00000000-0005-0000-0000-0000CC020000}"/>
    <cellStyle name="20% - Ênfase1 74" xfId="1949" xr:uid="{00000000-0005-0000-0000-0000CD020000}"/>
    <cellStyle name="20% - Ênfase1 75" xfId="1950" xr:uid="{00000000-0005-0000-0000-0000CE020000}"/>
    <cellStyle name="20% - Ênfase1 76" xfId="1951" xr:uid="{00000000-0005-0000-0000-0000CF020000}"/>
    <cellStyle name="20% - Ênfase1 77" xfId="1952" xr:uid="{00000000-0005-0000-0000-0000D0020000}"/>
    <cellStyle name="20% - Ênfase1 78" xfId="1953" xr:uid="{00000000-0005-0000-0000-0000D1020000}"/>
    <cellStyle name="20% - Ênfase1 79" xfId="1954" xr:uid="{00000000-0005-0000-0000-0000D2020000}"/>
    <cellStyle name="20% - Ênfase1 8" xfId="134" xr:uid="{00000000-0005-0000-0000-0000D3020000}"/>
    <cellStyle name="20% - Ênfase1 8 10" xfId="1955" xr:uid="{00000000-0005-0000-0000-0000D4020000}"/>
    <cellStyle name="20% - Ênfase1 8 11" xfId="1956" xr:uid="{00000000-0005-0000-0000-0000D5020000}"/>
    <cellStyle name="20% - Ênfase1 8 12" xfId="1957" xr:uid="{00000000-0005-0000-0000-0000D6020000}"/>
    <cellStyle name="20% - Ênfase1 8 13" xfId="1958" xr:uid="{00000000-0005-0000-0000-0000D7020000}"/>
    <cellStyle name="20% - Ênfase1 8 14" xfId="1959" xr:uid="{00000000-0005-0000-0000-0000D8020000}"/>
    <cellStyle name="20% - Ênfase1 8 15" xfId="1960" xr:uid="{00000000-0005-0000-0000-0000D9020000}"/>
    <cellStyle name="20% - Ênfase1 8 16" xfId="1961" xr:uid="{00000000-0005-0000-0000-0000DA020000}"/>
    <cellStyle name="20% - Ênfase1 8 17" xfId="1962" xr:uid="{00000000-0005-0000-0000-0000DB020000}"/>
    <cellStyle name="20% - Ênfase1 8 18" xfId="1963" xr:uid="{00000000-0005-0000-0000-0000DC020000}"/>
    <cellStyle name="20% - Ênfase1 8 19" xfId="1964" xr:uid="{00000000-0005-0000-0000-0000DD020000}"/>
    <cellStyle name="20% - Ênfase1 8 2" xfId="1965" xr:uid="{00000000-0005-0000-0000-0000DE020000}"/>
    <cellStyle name="20% - Ênfase1 8 20" xfId="1966" xr:uid="{00000000-0005-0000-0000-0000DF020000}"/>
    <cellStyle name="20% - Ênfase1 8 3" xfId="1967" xr:uid="{00000000-0005-0000-0000-0000E0020000}"/>
    <cellStyle name="20% - Ênfase1 8 4" xfId="1968" xr:uid="{00000000-0005-0000-0000-0000E1020000}"/>
    <cellStyle name="20% - Ênfase1 8 5" xfId="1969" xr:uid="{00000000-0005-0000-0000-0000E2020000}"/>
    <cellStyle name="20% - Ênfase1 8 6" xfId="1970" xr:uid="{00000000-0005-0000-0000-0000E3020000}"/>
    <cellStyle name="20% - Ênfase1 8 7" xfId="1971" xr:uid="{00000000-0005-0000-0000-0000E4020000}"/>
    <cellStyle name="20% - Ênfase1 8 8" xfId="1972" xr:uid="{00000000-0005-0000-0000-0000E5020000}"/>
    <cellStyle name="20% - Ênfase1 8 9" xfId="1973" xr:uid="{00000000-0005-0000-0000-0000E6020000}"/>
    <cellStyle name="20% - Ênfase1 80" xfId="1974" xr:uid="{00000000-0005-0000-0000-0000E7020000}"/>
    <cellStyle name="20% - Ênfase1 81" xfId="1975" xr:uid="{00000000-0005-0000-0000-0000E8020000}"/>
    <cellStyle name="20% - Ênfase1 82" xfId="1976" xr:uid="{00000000-0005-0000-0000-0000E9020000}"/>
    <cellStyle name="20% - Ênfase1 83" xfId="1977" xr:uid="{00000000-0005-0000-0000-0000EA020000}"/>
    <cellStyle name="20% - Ênfase1 84" xfId="1978" xr:uid="{00000000-0005-0000-0000-0000EB020000}"/>
    <cellStyle name="20% - Ênfase1 85" xfId="1979" xr:uid="{00000000-0005-0000-0000-0000EC020000}"/>
    <cellStyle name="20% - Ênfase1 86" xfId="1980" xr:uid="{00000000-0005-0000-0000-0000ED020000}"/>
    <cellStyle name="20% - Ênfase1 87" xfId="1981" xr:uid="{00000000-0005-0000-0000-0000EE020000}"/>
    <cellStyle name="20% - Ênfase1 88" xfId="1982" xr:uid="{00000000-0005-0000-0000-0000EF020000}"/>
    <cellStyle name="20% - Ênfase1 89" xfId="1983" xr:uid="{00000000-0005-0000-0000-0000F0020000}"/>
    <cellStyle name="20% - Ênfase1 9" xfId="151" xr:uid="{00000000-0005-0000-0000-0000F1020000}"/>
    <cellStyle name="20% - Ênfase1 9 10" xfId="1984" xr:uid="{00000000-0005-0000-0000-0000F2020000}"/>
    <cellStyle name="20% - Ênfase1 9 11" xfId="1985" xr:uid="{00000000-0005-0000-0000-0000F3020000}"/>
    <cellStyle name="20% - Ênfase1 9 12" xfId="1986" xr:uid="{00000000-0005-0000-0000-0000F4020000}"/>
    <cellStyle name="20% - Ênfase1 9 13" xfId="1987" xr:uid="{00000000-0005-0000-0000-0000F5020000}"/>
    <cellStyle name="20% - Ênfase1 9 14" xfId="1988" xr:uid="{00000000-0005-0000-0000-0000F6020000}"/>
    <cellStyle name="20% - Ênfase1 9 15" xfId="1989" xr:uid="{00000000-0005-0000-0000-0000F7020000}"/>
    <cellStyle name="20% - Ênfase1 9 16" xfId="1990" xr:uid="{00000000-0005-0000-0000-0000F8020000}"/>
    <cellStyle name="20% - Ênfase1 9 17" xfId="1991" xr:uid="{00000000-0005-0000-0000-0000F9020000}"/>
    <cellStyle name="20% - Ênfase1 9 18" xfId="1992" xr:uid="{00000000-0005-0000-0000-0000FA020000}"/>
    <cellStyle name="20% - Ênfase1 9 19" xfId="1993" xr:uid="{00000000-0005-0000-0000-0000FB020000}"/>
    <cellStyle name="20% - Ênfase1 9 2" xfId="1994" xr:uid="{00000000-0005-0000-0000-0000FC020000}"/>
    <cellStyle name="20% - Ênfase1 9 20" xfId="1995" xr:uid="{00000000-0005-0000-0000-0000FD020000}"/>
    <cellStyle name="20% - Ênfase1 9 3" xfId="1996" xr:uid="{00000000-0005-0000-0000-0000FE020000}"/>
    <cellStyle name="20% - Ênfase1 9 4" xfId="1997" xr:uid="{00000000-0005-0000-0000-0000FF020000}"/>
    <cellStyle name="20% - Ênfase1 9 5" xfId="1998" xr:uid="{00000000-0005-0000-0000-000000030000}"/>
    <cellStyle name="20% - Ênfase1 9 6" xfId="1999" xr:uid="{00000000-0005-0000-0000-000001030000}"/>
    <cellStyle name="20% - Ênfase1 9 7" xfId="2000" xr:uid="{00000000-0005-0000-0000-000002030000}"/>
    <cellStyle name="20% - Ênfase1 9 8" xfId="2001" xr:uid="{00000000-0005-0000-0000-000003030000}"/>
    <cellStyle name="20% - Ênfase1 9 9" xfId="2002" xr:uid="{00000000-0005-0000-0000-000004030000}"/>
    <cellStyle name="20% - Ênfase1 90" xfId="2003" xr:uid="{00000000-0005-0000-0000-000005030000}"/>
    <cellStyle name="20% - Ênfase2" xfId="23" builtinId="34" customBuiltin="1"/>
    <cellStyle name="20% - Ênfase2 10" xfId="199" xr:uid="{00000000-0005-0000-0000-000007030000}"/>
    <cellStyle name="20% - Ênfase2 10 10" xfId="2004" xr:uid="{00000000-0005-0000-0000-000008030000}"/>
    <cellStyle name="20% - Ênfase2 10 11" xfId="2005" xr:uid="{00000000-0005-0000-0000-000009030000}"/>
    <cellStyle name="20% - Ênfase2 10 12" xfId="2006" xr:uid="{00000000-0005-0000-0000-00000A030000}"/>
    <cellStyle name="20% - Ênfase2 10 13" xfId="2007" xr:uid="{00000000-0005-0000-0000-00000B030000}"/>
    <cellStyle name="20% - Ênfase2 10 14" xfId="2008" xr:uid="{00000000-0005-0000-0000-00000C030000}"/>
    <cellStyle name="20% - Ênfase2 10 15" xfId="2009" xr:uid="{00000000-0005-0000-0000-00000D030000}"/>
    <cellStyle name="20% - Ênfase2 10 16" xfId="2010" xr:uid="{00000000-0005-0000-0000-00000E030000}"/>
    <cellStyle name="20% - Ênfase2 10 17" xfId="2011" xr:uid="{00000000-0005-0000-0000-00000F030000}"/>
    <cellStyle name="20% - Ênfase2 10 18" xfId="2012" xr:uid="{00000000-0005-0000-0000-000010030000}"/>
    <cellStyle name="20% - Ênfase2 10 19" xfId="2013" xr:uid="{00000000-0005-0000-0000-000011030000}"/>
    <cellStyle name="20% - Ênfase2 10 2" xfId="2014" xr:uid="{00000000-0005-0000-0000-000012030000}"/>
    <cellStyle name="20% - Ênfase2 10 20" xfId="2015" xr:uid="{00000000-0005-0000-0000-000013030000}"/>
    <cellStyle name="20% - Ênfase2 10 3" xfId="2016" xr:uid="{00000000-0005-0000-0000-000014030000}"/>
    <cellStyle name="20% - Ênfase2 10 4" xfId="2017" xr:uid="{00000000-0005-0000-0000-000015030000}"/>
    <cellStyle name="20% - Ênfase2 10 5" xfId="2018" xr:uid="{00000000-0005-0000-0000-000016030000}"/>
    <cellStyle name="20% - Ênfase2 10 6" xfId="2019" xr:uid="{00000000-0005-0000-0000-000017030000}"/>
    <cellStyle name="20% - Ênfase2 10 7" xfId="2020" xr:uid="{00000000-0005-0000-0000-000018030000}"/>
    <cellStyle name="20% - Ênfase2 10 8" xfId="2021" xr:uid="{00000000-0005-0000-0000-000019030000}"/>
    <cellStyle name="20% - Ênfase2 10 9" xfId="2022" xr:uid="{00000000-0005-0000-0000-00001A030000}"/>
    <cellStyle name="20% - Ênfase2 11" xfId="216" xr:uid="{00000000-0005-0000-0000-00001B030000}"/>
    <cellStyle name="20% - Ênfase2 11 10" xfId="2023" xr:uid="{00000000-0005-0000-0000-00001C030000}"/>
    <cellStyle name="20% - Ênfase2 11 11" xfId="2024" xr:uid="{00000000-0005-0000-0000-00001D030000}"/>
    <cellStyle name="20% - Ênfase2 11 12" xfId="2025" xr:uid="{00000000-0005-0000-0000-00001E030000}"/>
    <cellStyle name="20% - Ênfase2 11 13" xfId="2026" xr:uid="{00000000-0005-0000-0000-00001F030000}"/>
    <cellStyle name="20% - Ênfase2 11 14" xfId="2027" xr:uid="{00000000-0005-0000-0000-000020030000}"/>
    <cellStyle name="20% - Ênfase2 11 15" xfId="2028" xr:uid="{00000000-0005-0000-0000-000021030000}"/>
    <cellStyle name="20% - Ênfase2 11 16" xfId="2029" xr:uid="{00000000-0005-0000-0000-000022030000}"/>
    <cellStyle name="20% - Ênfase2 11 17" xfId="2030" xr:uid="{00000000-0005-0000-0000-000023030000}"/>
    <cellStyle name="20% - Ênfase2 11 18" xfId="2031" xr:uid="{00000000-0005-0000-0000-000024030000}"/>
    <cellStyle name="20% - Ênfase2 11 19" xfId="2032" xr:uid="{00000000-0005-0000-0000-000025030000}"/>
    <cellStyle name="20% - Ênfase2 11 2" xfId="2033" xr:uid="{00000000-0005-0000-0000-000026030000}"/>
    <cellStyle name="20% - Ênfase2 11 20" xfId="2034" xr:uid="{00000000-0005-0000-0000-000027030000}"/>
    <cellStyle name="20% - Ênfase2 11 3" xfId="2035" xr:uid="{00000000-0005-0000-0000-000028030000}"/>
    <cellStyle name="20% - Ênfase2 11 4" xfId="2036" xr:uid="{00000000-0005-0000-0000-000029030000}"/>
    <cellStyle name="20% - Ênfase2 11 5" xfId="2037" xr:uid="{00000000-0005-0000-0000-00002A030000}"/>
    <cellStyle name="20% - Ênfase2 11 6" xfId="2038" xr:uid="{00000000-0005-0000-0000-00002B030000}"/>
    <cellStyle name="20% - Ênfase2 11 7" xfId="2039" xr:uid="{00000000-0005-0000-0000-00002C030000}"/>
    <cellStyle name="20% - Ênfase2 11 8" xfId="2040" xr:uid="{00000000-0005-0000-0000-00002D030000}"/>
    <cellStyle name="20% - Ênfase2 11 9" xfId="2041" xr:uid="{00000000-0005-0000-0000-00002E030000}"/>
    <cellStyle name="20% - Ênfase2 12" xfId="233" xr:uid="{00000000-0005-0000-0000-00002F030000}"/>
    <cellStyle name="20% - Ênfase2 12 10" xfId="2042" xr:uid="{00000000-0005-0000-0000-000030030000}"/>
    <cellStyle name="20% - Ênfase2 12 11" xfId="2043" xr:uid="{00000000-0005-0000-0000-000031030000}"/>
    <cellStyle name="20% - Ênfase2 12 12" xfId="2044" xr:uid="{00000000-0005-0000-0000-000032030000}"/>
    <cellStyle name="20% - Ênfase2 12 13" xfId="2045" xr:uid="{00000000-0005-0000-0000-000033030000}"/>
    <cellStyle name="20% - Ênfase2 12 14" xfId="2046" xr:uid="{00000000-0005-0000-0000-000034030000}"/>
    <cellStyle name="20% - Ênfase2 12 15" xfId="2047" xr:uid="{00000000-0005-0000-0000-000035030000}"/>
    <cellStyle name="20% - Ênfase2 12 16" xfId="2048" xr:uid="{00000000-0005-0000-0000-000036030000}"/>
    <cellStyle name="20% - Ênfase2 12 17" xfId="2049" xr:uid="{00000000-0005-0000-0000-000037030000}"/>
    <cellStyle name="20% - Ênfase2 12 18" xfId="2050" xr:uid="{00000000-0005-0000-0000-000038030000}"/>
    <cellStyle name="20% - Ênfase2 12 19" xfId="2051" xr:uid="{00000000-0005-0000-0000-000039030000}"/>
    <cellStyle name="20% - Ênfase2 12 2" xfId="2052" xr:uid="{00000000-0005-0000-0000-00003A030000}"/>
    <cellStyle name="20% - Ênfase2 12 20" xfId="2053" xr:uid="{00000000-0005-0000-0000-00003B030000}"/>
    <cellStyle name="20% - Ênfase2 12 3" xfId="2054" xr:uid="{00000000-0005-0000-0000-00003C030000}"/>
    <cellStyle name="20% - Ênfase2 12 4" xfId="2055" xr:uid="{00000000-0005-0000-0000-00003D030000}"/>
    <cellStyle name="20% - Ênfase2 12 5" xfId="2056" xr:uid="{00000000-0005-0000-0000-00003E030000}"/>
    <cellStyle name="20% - Ênfase2 12 6" xfId="2057" xr:uid="{00000000-0005-0000-0000-00003F030000}"/>
    <cellStyle name="20% - Ênfase2 12 7" xfId="2058" xr:uid="{00000000-0005-0000-0000-000040030000}"/>
    <cellStyle name="20% - Ênfase2 12 8" xfId="2059" xr:uid="{00000000-0005-0000-0000-000041030000}"/>
    <cellStyle name="20% - Ênfase2 12 9" xfId="2060" xr:uid="{00000000-0005-0000-0000-000042030000}"/>
    <cellStyle name="20% - Ênfase2 13" xfId="250" xr:uid="{00000000-0005-0000-0000-000043030000}"/>
    <cellStyle name="20% - Ênfase2 13 10" xfId="2061" xr:uid="{00000000-0005-0000-0000-000044030000}"/>
    <cellStyle name="20% - Ênfase2 13 11" xfId="2062" xr:uid="{00000000-0005-0000-0000-000045030000}"/>
    <cellStyle name="20% - Ênfase2 13 12" xfId="2063" xr:uid="{00000000-0005-0000-0000-000046030000}"/>
    <cellStyle name="20% - Ênfase2 13 13" xfId="2064" xr:uid="{00000000-0005-0000-0000-000047030000}"/>
    <cellStyle name="20% - Ênfase2 13 14" xfId="2065" xr:uid="{00000000-0005-0000-0000-000048030000}"/>
    <cellStyle name="20% - Ênfase2 13 15" xfId="2066" xr:uid="{00000000-0005-0000-0000-000049030000}"/>
    <cellStyle name="20% - Ênfase2 13 16" xfId="2067" xr:uid="{00000000-0005-0000-0000-00004A030000}"/>
    <cellStyle name="20% - Ênfase2 13 17" xfId="2068" xr:uid="{00000000-0005-0000-0000-00004B030000}"/>
    <cellStyle name="20% - Ênfase2 13 18" xfId="2069" xr:uid="{00000000-0005-0000-0000-00004C030000}"/>
    <cellStyle name="20% - Ênfase2 13 19" xfId="2070" xr:uid="{00000000-0005-0000-0000-00004D030000}"/>
    <cellStyle name="20% - Ênfase2 13 2" xfId="2071" xr:uid="{00000000-0005-0000-0000-00004E030000}"/>
    <cellStyle name="20% - Ênfase2 13 20" xfId="2072" xr:uid="{00000000-0005-0000-0000-00004F030000}"/>
    <cellStyle name="20% - Ênfase2 13 3" xfId="2073" xr:uid="{00000000-0005-0000-0000-000050030000}"/>
    <cellStyle name="20% - Ênfase2 13 4" xfId="2074" xr:uid="{00000000-0005-0000-0000-000051030000}"/>
    <cellStyle name="20% - Ênfase2 13 5" xfId="2075" xr:uid="{00000000-0005-0000-0000-000052030000}"/>
    <cellStyle name="20% - Ênfase2 13 6" xfId="2076" xr:uid="{00000000-0005-0000-0000-000053030000}"/>
    <cellStyle name="20% - Ênfase2 13 7" xfId="2077" xr:uid="{00000000-0005-0000-0000-000054030000}"/>
    <cellStyle name="20% - Ênfase2 13 8" xfId="2078" xr:uid="{00000000-0005-0000-0000-000055030000}"/>
    <cellStyle name="20% - Ênfase2 13 9" xfId="2079" xr:uid="{00000000-0005-0000-0000-000056030000}"/>
    <cellStyle name="20% - Ênfase2 14" xfId="267" xr:uid="{00000000-0005-0000-0000-000057030000}"/>
    <cellStyle name="20% - Ênfase2 14 10" xfId="2080" xr:uid="{00000000-0005-0000-0000-000058030000}"/>
    <cellStyle name="20% - Ênfase2 14 11" xfId="2081" xr:uid="{00000000-0005-0000-0000-000059030000}"/>
    <cellStyle name="20% - Ênfase2 14 12" xfId="2082" xr:uid="{00000000-0005-0000-0000-00005A030000}"/>
    <cellStyle name="20% - Ênfase2 14 13" xfId="2083" xr:uid="{00000000-0005-0000-0000-00005B030000}"/>
    <cellStyle name="20% - Ênfase2 14 14" xfId="2084" xr:uid="{00000000-0005-0000-0000-00005C030000}"/>
    <cellStyle name="20% - Ênfase2 14 15" xfId="2085" xr:uid="{00000000-0005-0000-0000-00005D030000}"/>
    <cellStyle name="20% - Ênfase2 14 16" xfId="2086" xr:uid="{00000000-0005-0000-0000-00005E030000}"/>
    <cellStyle name="20% - Ênfase2 14 17" xfId="2087" xr:uid="{00000000-0005-0000-0000-00005F030000}"/>
    <cellStyle name="20% - Ênfase2 14 18" xfId="2088" xr:uid="{00000000-0005-0000-0000-000060030000}"/>
    <cellStyle name="20% - Ênfase2 14 19" xfId="2089" xr:uid="{00000000-0005-0000-0000-000061030000}"/>
    <cellStyle name="20% - Ênfase2 14 2" xfId="2090" xr:uid="{00000000-0005-0000-0000-000062030000}"/>
    <cellStyle name="20% - Ênfase2 14 20" xfId="2091" xr:uid="{00000000-0005-0000-0000-000063030000}"/>
    <cellStyle name="20% - Ênfase2 14 3" xfId="2092" xr:uid="{00000000-0005-0000-0000-000064030000}"/>
    <cellStyle name="20% - Ênfase2 14 4" xfId="2093" xr:uid="{00000000-0005-0000-0000-000065030000}"/>
    <cellStyle name="20% - Ênfase2 14 5" xfId="2094" xr:uid="{00000000-0005-0000-0000-000066030000}"/>
    <cellStyle name="20% - Ênfase2 14 6" xfId="2095" xr:uid="{00000000-0005-0000-0000-000067030000}"/>
    <cellStyle name="20% - Ênfase2 14 7" xfId="2096" xr:uid="{00000000-0005-0000-0000-000068030000}"/>
    <cellStyle name="20% - Ênfase2 14 8" xfId="2097" xr:uid="{00000000-0005-0000-0000-000069030000}"/>
    <cellStyle name="20% - Ênfase2 14 9" xfId="2098" xr:uid="{00000000-0005-0000-0000-00006A030000}"/>
    <cellStyle name="20% - Ênfase2 15" xfId="284" xr:uid="{00000000-0005-0000-0000-00006B030000}"/>
    <cellStyle name="20% - Ênfase2 15 10" xfId="2099" xr:uid="{00000000-0005-0000-0000-00006C030000}"/>
    <cellStyle name="20% - Ênfase2 15 11" xfId="2100" xr:uid="{00000000-0005-0000-0000-00006D030000}"/>
    <cellStyle name="20% - Ênfase2 15 12" xfId="2101" xr:uid="{00000000-0005-0000-0000-00006E030000}"/>
    <cellStyle name="20% - Ênfase2 15 13" xfId="2102" xr:uid="{00000000-0005-0000-0000-00006F030000}"/>
    <cellStyle name="20% - Ênfase2 15 14" xfId="2103" xr:uid="{00000000-0005-0000-0000-000070030000}"/>
    <cellStyle name="20% - Ênfase2 15 15" xfId="2104" xr:uid="{00000000-0005-0000-0000-000071030000}"/>
    <cellStyle name="20% - Ênfase2 15 16" xfId="2105" xr:uid="{00000000-0005-0000-0000-000072030000}"/>
    <cellStyle name="20% - Ênfase2 15 17" xfId="2106" xr:uid="{00000000-0005-0000-0000-000073030000}"/>
    <cellStyle name="20% - Ênfase2 15 18" xfId="2107" xr:uid="{00000000-0005-0000-0000-000074030000}"/>
    <cellStyle name="20% - Ênfase2 15 19" xfId="2108" xr:uid="{00000000-0005-0000-0000-000075030000}"/>
    <cellStyle name="20% - Ênfase2 15 2" xfId="2109" xr:uid="{00000000-0005-0000-0000-000076030000}"/>
    <cellStyle name="20% - Ênfase2 15 20" xfId="2110" xr:uid="{00000000-0005-0000-0000-000077030000}"/>
    <cellStyle name="20% - Ênfase2 15 3" xfId="2111" xr:uid="{00000000-0005-0000-0000-000078030000}"/>
    <cellStyle name="20% - Ênfase2 15 4" xfId="2112" xr:uid="{00000000-0005-0000-0000-000079030000}"/>
    <cellStyle name="20% - Ênfase2 15 5" xfId="2113" xr:uid="{00000000-0005-0000-0000-00007A030000}"/>
    <cellStyle name="20% - Ênfase2 15 6" xfId="2114" xr:uid="{00000000-0005-0000-0000-00007B030000}"/>
    <cellStyle name="20% - Ênfase2 15 7" xfId="2115" xr:uid="{00000000-0005-0000-0000-00007C030000}"/>
    <cellStyle name="20% - Ênfase2 15 8" xfId="2116" xr:uid="{00000000-0005-0000-0000-00007D030000}"/>
    <cellStyle name="20% - Ênfase2 15 9" xfId="2117" xr:uid="{00000000-0005-0000-0000-00007E030000}"/>
    <cellStyle name="20% - Ênfase2 16" xfId="301" xr:uid="{00000000-0005-0000-0000-00007F030000}"/>
    <cellStyle name="20% - Ênfase2 16 10" xfId="2118" xr:uid="{00000000-0005-0000-0000-000080030000}"/>
    <cellStyle name="20% - Ênfase2 16 11" xfId="2119" xr:uid="{00000000-0005-0000-0000-000081030000}"/>
    <cellStyle name="20% - Ênfase2 16 12" xfId="2120" xr:uid="{00000000-0005-0000-0000-000082030000}"/>
    <cellStyle name="20% - Ênfase2 16 13" xfId="2121" xr:uid="{00000000-0005-0000-0000-000083030000}"/>
    <cellStyle name="20% - Ênfase2 16 14" xfId="2122" xr:uid="{00000000-0005-0000-0000-000084030000}"/>
    <cellStyle name="20% - Ênfase2 16 15" xfId="2123" xr:uid="{00000000-0005-0000-0000-000085030000}"/>
    <cellStyle name="20% - Ênfase2 16 16" xfId="2124" xr:uid="{00000000-0005-0000-0000-000086030000}"/>
    <cellStyle name="20% - Ênfase2 16 17" xfId="2125" xr:uid="{00000000-0005-0000-0000-000087030000}"/>
    <cellStyle name="20% - Ênfase2 16 18" xfId="2126" xr:uid="{00000000-0005-0000-0000-000088030000}"/>
    <cellStyle name="20% - Ênfase2 16 19" xfId="2127" xr:uid="{00000000-0005-0000-0000-000089030000}"/>
    <cellStyle name="20% - Ênfase2 16 2" xfId="2128" xr:uid="{00000000-0005-0000-0000-00008A030000}"/>
    <cellStyle name="20% - Ênfase2 16 20" xfId="2129" xr:uid="{00000000-0005-0000-0000-00008B030000}"/>
    <cellStyle name="20% - Ênfase2 16 3" xfId="2130" xr:uid="{00000000-0005-0000-0000-00008C030000}"/>
    <cellStyle name="20% - Ênfase2 16 4" xfId="2131" xr:uid="{00000000-0005-0000-0000-00008D030000}"/>
    <cellStyle name="20% - Ênfase2 16 5" xfId="2132" xr:uid="{00000000-0005-0000-0000-00008E030000}"/>
    <cellStyle name="20% - Ênfase2 16 6" xfId="2133" xr:uid="{00000000-0005-0000-0000-00008F030000}"/>
    <cellStyle name="20% - Ênfase2 16 7" xfId="2134" xr:uid="{00000000-0005-0000-0000-000090030000}"/>
    <cellStyle name="20% - Ênfase2 16 8" xfId="2135" xr:uid="{00000000-0005-0000-0000-000091030000}"/>
    <cellStyle name="20% - Ênfase2 16 9" xfId="2136" xr:uid="{00000000-0005-0000-0000-000092030000}"/>
    <cellStyle name="20% - Ênfase2 17" xfId="318" xr:uid="{00000000-0005-0000-0000-000093030000}"/>
    <cellStyle name="20% - Ênfase2 17 10" xfId="2137" xr:uid="{00000000-0005-0000-0000-000094030000}"/>
    <cellStyle name="20% - Ênfase2 17 11" xfId="2138" xr:uid="{00000000-0005-0000-0000-000095030000}"/>
    <cellStyle name="20% - Ênfase2 17 12" xfId="2139" xr:uid="{00000000-0005-0000-0000-000096030000}"/>
    <cellStyle name="20% - Ênfase2 17 13" xfId="2140" xr:uid="{00000000-0005-0000-0000-000097030000}"/>
    <cellStyle name="20% - Ênfase2 17 14" xfId="2141" xr:uid="{00000000-0005-0000-0000-000098030000}"/>
    <cellStyle name="20% - Ênfase2 17 15" xfId="2142" xr:uid="{00000000-0005-0000-0000-000099030000}"/>
    <cellStyle name="20% - Ênfase2 17 16" xfId="2143" xr:uid="{00000000-0005-0000-0000-00009A030000}"/>
    <cellStyle name="20% - Ênfase2 17 17" xfId="2144" xr:uid="{00000000-0005-0000-0000-00009B030000}"/>
    <cellStyle name="20% - Ênfase2 17 18" xfId="2145" xr:uid="{00000000-0005-0000-0000-00009C030000}"/>
    <cellStyle name="20% - Ênfase2 17 19" xfId="2146" xr:uid="{00000000-0005-0000-0000-00009D030000}"/>
    <cellStyle name="20% - Ênfase2 17 2" xfId="2147" xr:uid="{00000000-0005-0000-0000-00009E030000}"/>
    <cellStyle name="20% - Ênfase2 17 20" xfId="2148" xr:uid="{00000000-0005-0000-0000-00009F030000}"/>
    <cellStyle name="20% - Ênfase2 17 3" xfId="2149" xr:uid="{00000000-0005-0000-0000-0000A0030000}"/>
    <cellStyle name="20% - Ênfase2 17 4" xfId="2150" xr:uid="{00000000-0005-0000-0000-0000A1030000}"/>
    <cellStyle name="20% - Ênfase2 17 5" xfId="2151" xr:uid="{00000000-0005-0000-0000-0000A2030000}"/>
    <cellStyle name="20% - Ênfase2 17 6" xfId="2152" xr:uid="{00000000-0005-0000-0000-0000A3030000}"/>
    <cellStyle name="20% - Ênfase2 17 7" xfId="2153" xr:uid="{00000000-0005-0000-0000-0000A4030000}"/>
    <cellStyle name="20% - Ênfase2 17 8" xfId="2154" xr:uid="{00000000-0005-0000-0000-0000A5030000}"/>
    <cellStyle name="20% - Ênfase2 17 9" xfId="2155" xr:uid="{00000000-0005-0000-0000-0000A6030000}"/>
    <cellStyle name="20% - Ênfase2 18" xfId="336" xr:uid="{00000000-0005-0000-0000-0000A7030000}"/>
    <cellStyle name="20% - Ênfase2 18 10" xfId="2156" xr:uid="{00000000-0005-0000-0000-0000A8030000}"/>
    <cellStyle name="20% - Ênfase2 18 11" xfId="2157" xr:uid="{00000000-0005-0000-0000-0000A9030000}"/>
    <cellStyle name="20% - Ênfase2 18 12" xfId="2158" xr:uid="{00000000-0005-0000-0000-0000AA030000}"/>
    <cellStyle name="20% - Ênfase2 18 13" xfId="2159" xr:uid="{00000000-0005-0000-0000-0000AB030000}"/>
    <cellStyle name="20% - Ênfase2 18 14" xfId="2160" xr:uid="{00000000-0005-0000-0000-0000AC030000}"/>
    <cellStyle name="20% - Ênfase2 18 15" xfId="2161" xr:uid="{00000000-0005-0000-0000-0000AD030000}"/>
    <cellStyle name="20% - Ênfase2 18 16" xfId="2162" xr:uid="{00000000-0005-0000-0000-0000AE030000}"/>
    <cellStyle name="20% - Ênfase2 18 17" xfId="2163" xr:uid="{00000000-0005-0000-0000-0000AF030000}"/>
    <cellStyle name="20% - Ênfase2 18 18" xfId="2164" xr:uid="{00000000-0005-0000-0000-0000B0030000}"/>
    <cellStyle name="20% - Ênfase2 18 19" xfId="2165" xr:uid="{00000000-0005-0000-0000-0000B1030000}"/>
    <cellStyle name="20% - Ênfase2 18 2" xfId="2166" xr:uid="{00000000-0005-0000-0000-0000B2030000}"/>
    <cellStyle name="20% - Ênfase2 18 20" xfId="2167" xr:uid="{00000000-0005-0000-0000-0000B3030000}"/>
    <cellStyle name="20% - Ênfase2 18 3" xfId="2168" xr:uid="{00000000-0005-0000-0000-0000B4030000}"/>
    <cellStyle name="20% - Ênfase2 18 4" xfId="2169" xr:uid="{00000000-0005-0000-0000-0000B5030000}"/>
    <cellStyle name="20% - Ênfase2 18 5" xfId="2170" xr:uid="{00000000-0005-0000-0000-0000B6030000}"/>
    <cellStyle name="20% - Ênfase2 18 6" xfId="2171" xr:uid="{00000000-0005-0000-0000-0000B7030000}"/>
    <cellStyle name="20% - Ênfase2 18 7" xfId="2172" xr:uid="{00000000-0005-0000-0000-0000B8030000}"/>
    <cellStyle name="20% - Ênfase2 18 8" xfId="2173" xr:uid="{00000000-0005-0000-0000-0000B9030000}"/>
    <cellStyle name="20% - Ênfase2 18 9" xfId="2174" xr:uid="{00000000-0005-0000-0000-0000BA030000}"/>
    <cellStyle name="20% - Ênfase2 19" xfId="359" xr:uid="{00000000-0005-0000-0000-0000BB030000}"/>
    <cellStyle name="20% - Ênfase2 19 10" xfId="2175" xr:uid="{00000000-0005-0000-0000-0000BC030000}"/>
    <cellStyle name="20% - Ênfase2 19 11" xfId="2176" xr:uid="{00000000-0005-0000-0000-0000BD030000}"/>
    <cellStyle name="20% - Ênfase2 19 12" xfId="2177" xr:uid="{00000000-0005-0000-0000-0000BE030000}"/>
    <cellStyle name="20% - Ênfase2 19 13" xfId="2178" xr:uid="{00000000-0005-0000-0000-0000BF030000}"/>
    <cellStyle name="20% - Ênfase2 19 14" xfId="2179" xr:uid="{00000000-0005-0000-0000-0000C0030000}"/>
    <cellStyle name="20% - Ênfase2 19 15" xfId="2180" xr:uid="{00000000-0005-0000-0000-0000C1030000}"/>
    <cellStyle name="20% - Ênfase2 19 16" xfId="2181" xr:uid="{00000000-0005-0000-0000-0000C2030000}"/>
    <cellStyle name="20% - Ênfase2 19 17" xfId="2182" xr:uid="{00000000-0005-0000-0000-0000C3030000}"/>
    <cellStyle name="20% - Ênfase2 19 18" xfId="2183" xr:uid="{00000000-0005-0000-0000-0000C4030000}"/>
    <cellStyle name="20% - Ênfase2 19 19" xfId="2184" xr:uid="{00000000-0005-0000-0000-0000C5030000}"/>
    <cellStyle name="20% - Ênfase2 19 2" xfId="2185" xr:uid="{00000000-0005-0000-0000-0000C6030000}"/>
    <cellStyle name="20% - Ênfase2 19 20" xfId="2186" xr:uid="{00000000-0005-0000-0000-0000C7030000}"/>
    <cellStyle name="20% - Ênfase2 19 3" xfId="2187" xr:uid="{00000000-0005-0000-0000-0000C8030000}"/>
    <cellStyle name="20% - Ênfase2 19 4" xfId="2188" xr:uid="{00000000-0005-0000-0000-0000C9030000}"/>
    <cellStyle name="20% - Ênfase2 19 5" xfId="2189" xr:uid="{00000000-0005-0000-0000-0000CA030000}"/>
    <cellStyle name="20% - Ênfase2 19 6" xfId="2190" xr:uid="{00000000-0005-0000-0000-0000CB030000}"/>
    <cellStyle name="20% - Ênfase2 19 7" xfId="2191" xr:uid="{00000000-0005-0000-0000-0000CC030000}"/>
    <cellStyle name="20% - Ênfase2 19 8" xfId="2192" xr:uid="{00000000-0005-0000-0000-0000CD030000}"/>
    <cellStyle name="20% - Ênfase2 19 9" xfId="2193" xr:uid="{00000000-0005-0000-0000-0000CE030000}"/>
    <cellStyle name="20% - Ênfase2 2" xfId="72" xr:uid="{00000000-0005-0000-0000-0000CF030000}"/>
    <cellStyle name="20% - Ênfase2 2 10" xfId="2194" xr:uid="{00000000-0005-0000-0000-0000D0030000}"/>
    <cellStyle name="20% - Ênfase2 2 11" xfId="2195" xr:uid="{00000000-0005-0000-0000-0000D1030000}"/>
    <cellStyle name="20% - Ênfase2 2 12" xfId="2196" xr:uid="{00000000-0005-0000-0000-0000D2030000}"/>
    <cellStyle name="20% - Ênfase2 2 13" xfId="2197" xr:uid="{00000000-0005-0000-0000-0000D3030000}"/>
    <cellStyle name="20% - Ênfase2 2 14" xfId="2198" xr:uid="{00000000-0005-0000-0000-0000D4030000}"/>
    <cellStyle name="20% - Ênfase2 2 15" xfId="2199" xr:uid="{00000000-0005-0000-0000-0000D5030000}"/>
    <cellStyle name="20% - Ênfase2 2 16" xfId="2200" xr:uid="{00000000-0005-0000-0000-0000D6030000}"/>
    <cellStyle name="20% - Ênfase2 2 17" xfId="2201" xr:uid="{00000000-0005-0000-0000-0000D7030000}"/>
    <cellStyle name="20% - Ênfase2 2 18" xfId="2202" xr:uid="{00000000-0005-0000-0000-0000D8030000}"/>
    <cellStyle name="20% - Ênfase2 2 19" xfId="2203" xr:uid="{00000000-0005-0000-0000-0000D9030000}"/>
    <cellStyle name="20% - Ênfase2 2 2" xfId="2204" xr:uid="{00000000-0005-0000-0000-0000DA030000}"/>
    <cellStyle name="20% - Ênfase2 2 20" xfId="2205" xr:uid="{00000000-0005-0000-0000-0000DB030000}"/>
    <cellStyle name="20% - Ênfase2 2 3" xfId="2206" xr:uid="{00000000-0005-0000-0000-0000DC030000}"/>
    <cellStyle name="20% - Ênfase2 2 4" xfId="2207" xr:uid="{00000000-0005-0000-0000-0000DD030000}"/>
    <cellStyle name="20% - Ênfase2 2 5" xfId="2208" xr:uid="{00000000-0005-0000-0000-0000DE030000}"/>
    <cellStyle name="20% - Ênfase2 2 6" xfId="2209" xr:uid="{00000000-0005-0000-0000-0000DF030000}"/>
    <cellStyle name="20% - Ênfase2 2 7" xfId="2210" xr:uid="{00000000-0005-0000-0000-0000E0030000}"/>
    <cellStyle name="20% - Ênfase2 2 8" xfId="2211" xr:uid="{00000000-0005-0000-0000-0000E1030000}"/>
    <cellStyle name="20% - Ênfase2 2 9" xfId="2212" xr:uid="{00000000-0005-0000-0000-0000E2030000}"/>
    <cellStyle name="20% - Ênfase2 20" xfId="360" xr:uid="{00000000-0005-0000-0000-0000E3030000}"/>
    <cellStyle name="20% - Ênfase2 20 10" xfId="2213" xr:uid="{00000000-0005-0000-0000-0000E4030000}"/>
    <cellStyle name="20% - Ênfase2 20 11" xfId="2214" xr:uid="{00000000-0005-0000-0000-0000E5030000}"/>
    <cellStyle name="20% - Ênfase2 20 12" xfId="2215" xr:uid="{00000000-0005-0000-0000-0000E6030000}"/>
    <cellStyle name="20% - Ênfase2 20 13" xfId="2216" xr:uid="{00000000-0005-0000-0000-0000E7030000}"/>
    <cellStyle name="20% - Ênfase2 20 14" xfId="2217" xr:uid="{00000000-0005-0000-0000-0000E8030000}"/>
    <cellStyle name="20% - Ênfase2 20 15" xfId="2218" xr:uid="{00000000-0005-0000-0000-0000E9030000}"/>
    <cellStyle name="20% - Ênfase2 20 16" xfId="2219" xr:uid="{00000000-0005-0000-0000-0000EA030000}"/>
    <cellStyle name="20% - Ênfase2 20 17" xfId="2220" xr:uid="{00000000-0005-0000-0000-0000EB030000}"/>
    <cellStyle name="20% - Ênfase2 20 18" xfId="2221" xr:uid="{00000000-0005-0000-0000-0000EC030000}"/>
    <cellStyle name="20% - Ênfase2 20 19" xfId="2222" xr:uid="{00000000-0005-0000-0000-0000ED030000}"/>
    <cellStyle name="20% - Ênfase2 20 2" xfId="2223" xr:uid="{00000000-0005-0000-0000-0000EE030000}"/>
    <cellStyle name="20% - Ênfase2 20 20" xfId="2224" xr:uid="{00000000-0005-0000-0000-0000EF030000}"/>
    <cellStyle name="20% - Ênfase2 20 3" xfId="2225" xr:uid="{00000000-0005-0000-0000-0000F0030000}"/>
    <cellStyle name="20% - Ênfase2 20 4" xfId="2226" xr:uid="{00000000-0005-0000-0000-0000F1030000}"/>
    <cellStyle name="20% - Ênfase2 20 5" xfId="2227" xr:uid="{00000000-0005-0000-0000-0000F2030000}"/>
    <cellStyle name="20% - Ênfase2 20 6" xfId="2228" xr:uid="{00000000-0005-0000-0000-0000F3030000}"/>
    <cellStyle name="20% - Ênfase2 20 7" xfId="2229" xr:uid="{00000000-0005-0000-0000-0000F4030000}"/>
    <cellStyle name="20% - Ênfase2 20 8" xfId="2230" xr:uid="{00000000-0005-0000-0000-0000F5030000}"/>
    <cellStyle name="20% - Ênfase2 20 9" xfId="2231" xr:uid="{00000000-0005-0000-0000-0000F6030000}"/>
    <cellStyle name="20% - Ênfase2 21" xfId="390" xr:uid="{00000000-0005-0000-0000-0000F7030000}"/>
    <cellStyle name="20% - Ênfase2 21 10" xfId="2232" xr:uid="{00000000-0005-0000-0000-0000F8030000}"/>
    <cellStyle name="20% - Ênfase2 21 11" xfId="2233" xr:uid="{00000000-0005-0000-0000-0000F9030000}"/>
    <cellStyle name="20% - Ênfase2 21 12" xfId="2234" xr:uid="{00000000-0005-0000-0000-0000FA030000}"/>
    <cellStyle name="20% - Ênfase2 21 13" xfId="2235" xr:uid="{00000000-0005-0000-0000-0000FB030000}"/>
    <cellStyle name="20% - Ênfase2 21 14" xfId="2236" xr:uid="{00000000-0005-0000-0000-0000FC030000}"/>
    <cellStyle name="20% - Ênfase2 21 15" xfId="2237" xr:uid="{00000000-0005-0000-0000-0000FD030000}"/>
    <cellStyle name="20% - Ênfase2 21 16" xfId="2238" xr:uid="{00000000-0005-0000-0000-0000FE030000}"/>
    <cellStyle name="20% - Ênfase2 21 17" xfId="2239" xr:uid="{00000000-0005-0000-0000-0000FF030000}"/>
    <cellStyle name="20% - Ênfase2 21 18" xfId="2240" xr:uid="{00000000-0005-0000-0000-000000040000}"/>
    <cellStyle name="20% - Ênfase2 21 19" xfId="2241" xr:uid="{00000000-0005-0000-0000-000001040000}"/>
    <cellStyle name="20% - Ênfase2 21 2" xfId="2242" xr:uid="{00000000-0005-0000-0000-000002040000}"/>
    <cellStyle name="20% - Ênfase2 21 20" xfId="2243" xr:uid="{00000000-0005-0000-0000-000003040000}"/>
    <cellStyle name="20% - Ênfase2 21 3" xfId="2244" xr:uid="{00000000-0005-0000-0000-000004040000}"/>
    <cellStyle name="20% - Ênfase2 21 4" xfId="2245" xr:uid="{00000000-0005-0000-0000-000005040000}"/>
    <cellStyle name="20% - Ênfase2 21 5" xfId="2246" xr:uid="{00000000-0005-0000-0000-000006040000}"/>
    <cellStyle name="20% - Ênfase2 21 6" xfId="2247" xr:uid="{00000000-0005-0000-0000-000007040000}"/>
    <cellStyle name="20% - Ênfase2 21 7" xfId="2248" xr:uid="{00000000-0005-0000-0000-000008040000}"/>
    <cellStyle name="20% - Ênfase2 21 8" xfId="2249" xr:uid="{00000000-0005-0000-0000-000009040000}"/>
    <cellStyle name="20% - Ênfase2 21 9" xfId="2250" xr:uid="{00000000-0005-0000-0000-00000A040000}"/>
    <cellStyle name="20% - Ênfase2 22" xfId="408" xr:uid="{00000000-0005-0000-0000-00000B040000}"/>
    <cellStyle name="20% - Ênfase2 22 10" xfId="2251" xr:uid="{00000000-0005-0000-0000-00000C040000}"/>
    <cellStyle name="20% - Ênfase2 22 11" xfId="2252" xr:uid="{00000000-0005-0000-0000-00000D040000}"/>
    <cellStyle name="20% - Ênfase2 22 12" xfId="2253" xr:uid="{00000000-0005-0000-0000-00000E040000}"/>
    <cellStyle name="20% - Ênfase2 22 13" xfId="2254" xr:uid="{00000000-0005-0000-0000-00000F040000}"/>
    <cellStyle name="20% - Ênfase2 22 14" xfId="2255" xr:uid="{00000000-0005-0000-0000-000010040000}"/>
    <cellStyle name="20% - Ênfase2 22 15" xfId="2256" xr:uid="{00000000-0005-0000-0000-000011040000}"/>
    <cellStyle name="20% - Ênfase2 22 16" xfId="2257" xr:uid="{00000000-0005-0000-0000-000012040000}"/>
    <cellStyle name="20% - Ênfase2 22 17" xfId="2258" xr:uid="{00000000-0005-0000-0000-000013040000}"/>
    <cellStyle name="20% - Ênfase2 22 18" xfId="2259" xr:uid="{00000000-0005-0000-0000-000014040000}"/>
    <cellStyle name="20% - Ênfase2 22 19" xfId="2260" xr:uid="{00000000-0005-0000-0000-000015040000}"/>
    <cellStyle name="20% - Ênfase2 22 2" xfId="2261" xr:uid="{00000000-0005-0000-0000-000016040000}"/>
    <cellStyle name="20% - Ênfase2 22 20" xfId="2262" xr:uid="{00000000-0005-0000-0000-000017040000}"/>
    <cellStyle name="20% - Ênfase2 22 3" xfId="2263" xr:uid="{00000000-0005-0000-0000-000018040000}"/>
    <cellStyle name="20% - Ênfase2 22 4" xfId="2264" xr:uid="{00000000-0005-0000-0000-000019040000}"/>
    <cellStyle name="20% - Ênfase2 22 5" xfId="2265" xr:uid="{00000000-0005-0000-0000-00001A040000}"/>
    <cellStyle name="20% - Ênfase2 22 6" xfId="2266" xr:uid="{00000000-0005-0000-0000-00001B040000}"/>
    <cellStyle name="20% - Ênfase2 22 7" xfId="2267" xr:uid="{00000000-0005-0000-0000-00001C040000}"/>
    <cellStyle name="20% - Ênfase2 22 8" xfId="2268" xr:uid="{00000000-0005-0000-0000-00001D040000}"/>
    <cellStyle name="20% - Ênfase2 22 9" xfId="2269" xr:uid="{00000000-0005-0000-0000-00001E040000}"/>
    <cellStyle name="20% - Ênfase2 23" xfId="426" xr:uid="{00000000-0005-0000-0000-00001F040000}"/>
    <cellStyle name="20% - Ênfase2 23 10" xfId="2270" xr:uid="{00000000-0005-0000-0000-000020040000}"/>
    <cellStyle name="20% - Ênfase2 23 11" xfId="2271" xr:uid="{00000000-0005-0000-0000-000021040000}"/>
    <cellStyle name="20% - Ênfase2 23 12" xfId="2272" xr:uid="{00000000-0005-0000-0000-000022040000}"/>
    <cellStyle name="20% - Ênfase2 23 13" xfId="2273" xr:uid="{00000000-0005-0000-0000-000023040000}"/>
    <cellStyle name="20% - Ênfase2 23 14" xfId="2274" xr:uid="{00000000-0005-0000-0000-000024040000}"/>
    <cellStyle name="20% - Ênfase2 23 15" xfId="2275" xr:uid="{00000000-0005-0000-0000-000025040000}"/>
    <cellStyle name="20% - Ênfase2 23 16" xfId="2276" xr:uid="{00000000-0005-0000-0000-000026040000}"/>
    <cellStyle name="20% - Ênfase2 23 17" xfId="2277" xr:uid="{00000000-0005-0000-0000-000027040000}"/>
    <cellStyle name="20% - Ênfase2 23 18" xfId="2278" xr:uid="{00000000-0005-0000-0000-000028040000}"/>
    <cellStyle name="20% - Ênfase2 23 19" xfId="2279" xr:uid="{00000000-0005-0000-0000-000029040000}"/>
    <cellStyle name="20% - Ênfase2 23 2" xfId="2280" xr:uid="{00000000-0005-0000-0000-00002A040000}"/>
    <cellStyle name="20% - Ênfase2 23 20" xfId="2281" xr:uid="{00000000-0005-0000-0000-00002B040000}"/>
    <cellStyle name="20% - Ênfase2 23 3" xfId="2282" xr:uid="{00000000-0005-0000-0000-00002C040000}"/>
    <cellStyle name="20% - Ênfase2 23 4" xfId="2283" xr:uid="{00000000-0005-0000-0000-00002D040000}"/>
    <cellStyle name="20% - Ênfase2 23 5" xfId="2284" xr:uid="{00000000-0005-0000-0000-00002E040000}"/>
    <cellStyle name="20% - Ênfase2 23 6" xfId="2285" xr:uid="{00000000-0005-0000-0000-00002F040000}"/>
    <cellStyle name="20% - Ênfase2 23 7" xfId="2286" xr:uid="{00000000-0005-0000-0000-000030040000}"/>
    <cellStyle name="20% - Ênfase2 23 8" xfId="2287" xr:uid="{00000000-0005-0000-0000-000031040000}"/>
    <cellStyle name="20% - Ênfase2 23 9" xfId="2288" xr:uid="{00000000-0005-0000-0000-000032040000}"/>
    <cellStyle name="20% - Ênfase2 24" xfId="444" xr:uid="{00000000-0005-0000-0000-000033040000}"/>
    <cellStyle name="20% - Ênfase2 24 10" xfId="2289" xr:uid="{00000000-0005-0000-0000-000034040000}"/>
    <cellStyle name="20% - Ênfase2 24 11" xfId="2290" xr:uid="{00000000-0005-0000-0000-000035040000}"/>
    <cellStyle name="20% - Ênfase2 24 12" xfId="2291" xr:uid="{00000000-0005-0000-0000-000036040000}"/>
    <cellStyle name="20% - Ênfase2 24 13" xfId="2292" xr:uid="{00000000-0005-0000-0000-000037040000}"/>
    <cellStyle name="20% - Ênfase2 24 14" xfId="2293" xr:uid="{00000000-0005-0000-0000-000038040000}"/>
    <cellStyle name="20% - Ênfase2 24 15" xfId="2294" xr:uid="{00000000-0005-0000-0000-000039040000}"/>
    <cellStyle name="20% - Ênfase2 24 16" xfId="2295" xr:uid="{00000000-0005-0000-0000-00003A040000}"/>
    <cellStyle name="20% - Ênfase2 24 17" xfId="2296" xr:uid="{00000000-0005-0000-0000-00003B040000}"/>
    <cellStyle name="20% - Ênfase2 24 18" xfId="2297" xr:uid="{00000000-0005-0000-0000-00003C040000}"/>
    <cellStyle name="20% - Ênfase2 24 19" xfId="2298" xr:uid="{00000000-0005-0000-0000-00003D040000}"/>
    <cellStyle name="20% - Ênfase2 24 2" xfId="2299" xr:uid="{00000000-0005-0000-0000-00003E040000}"/>
    <cellStyle name="20% - Ênfase2 24 20" xfId="2300" xr:uid="{00000000-0005-0000-0000-00003F040000}"/>
    <cellStyle name="20% - Ênfase2 24 3" xfId="2301" xr:uid="{00000000-0005-0000-0000-000040040000}"/>
    <cellStyle name="20% - Ênfase2 24 4" xfId="2302" xr:uid="{00000000-0005-0000-0000-000041040000}"/>
    <cellStyle name="20% - Ênfase2 24 5" xfId="2303" xr:uid="{00000000-0005-0000-0000-000042040000}"/>
    <cellStyle name="20% - Ênfase2 24 6" xfId="2304" xr:uid="{00000000-0005-0000-0000-000043040000}"/>
    <cellStyle name="20% - Ênfase2 24 7" xfId="2305" xr:uid="{00000000-0005-0000-0000-000044040000}"/>
    <cellStyle name="20% - Ênfase2 24 8" xfId="2306" xr:uid="{00000000-0005-0000-0000-000045040000}"/>
    <cellStyle name="20% - Ênfase2 24 9" xfId="2307" xr:uid="{00000000-0005-0000-0000-000046040000}"/>
    <cellStyle name="20% - Ênfase2 25" xfId="462" xr:uid="{00000000-0005-0000-0000-000047040000}"/>
    <cellStyle name="20% - Ênfase2 25 10" xfId="2308" xr:uid="{00000000-0005-0000-0000-000048040000}"/>
    <cellStyle name="20% - Ênfase2 25 11" xfId="2309" xr:uid="{00000000-0005-0000-0000-000049040000}"/>
    <cellStyle name="20% - Ênfase2 25 12" xfId="2310" xr:uid="{00000000-0005-0000-0000-00004A040000}"/>
    <cellStyle name="20% - Ênfase2 25 13" xfId="2311" xr:uid="{00000000-0005-0000-0000-00004B040000}"/>
    <cellStyle name="20% - Ênfase2 25 14" xfId="2312" xr:uid="{00000000-0005-0000-0000-00004C040000}"/>
    <cellStyle name="20% - Ênfase2 25 15" xfId="2313" xr:uid="{00000000-0005-0000-0000-00004D040000}"/>
    <cellStyle name="20% - Ênfase2 25 16" xfId="2314" xr:uid="{00000000-0005-0000-0000-00004E040000}"/>
    <cellStyle name="20% - Ênfase2 25 17" xfId="2315" xr:uid="{00000000-0005-0000-0000-00004F040000}"/>
    <cellStyle name="20% - Ênfase2 25 18" xfId="2316" xr:uid="{00000000-0005-0000-0000-000050040000}"/>
    <cellStyle name="20% - Ênfase2 25 19" xfId="2317" xr:uid="{00000000-0005-0000-0000-000051040000}"/>
    <cellStyle name="20% - Ênfase2 25 2" xfId="2318" xr:uid="{00000000-0005-0000-0000-000052040000}"/>
    <cellStyle name="20% - Ênfase2 25 20" xfId="2319" xr:uid="{00000000-0005-0000-0000-000053040000}"/>
    <cellStyle name="20% - Ênfase2 25 3" xfId="2320" xr:uid="{00000000-0005-0000-0000-000054040000}"/>
    <cellStyle name="20% - Ênfase2 25 4" xfId="2321" xr:uid="{00000000-0005-0000-0000-000055040000}"/>
    <cellStyle name="20% - Ênfase2 25 5" xfId="2322" xr:uid="{00000000-0005-0000-0000-000056040000}"/>
    <cellStyle name="20% - Ênfase2 25 6" xfId="2323" xr:uid="{00000000-0005-0000-0000-000057040000}"/>
    <cellStyle name="20% - Ênfase2 25 7" xfId="2324" xr:uid="{00000000-0005-0000-0000-000058040000}"/>
    <cellStyle name="20% - Ênfase2 25 8" xfId="2325" xr:uid="{00000000-0005-0000-0000-000059040000}"/>
    <cellStyle name="20% - Ênfase2 25 9" xfId="2326" xr:uid="{00000000-0005-0000-0000-00005A040000}"/>
    <cellStyle name="20% - Ênfase2 26" xfId="480" xr:uid="{00000000-0005-0000-0000-00005B040000}"/>
    <cellStyle name="20% - Ênfase2 26 10" xfId="2327" xr:uid="{00000000-0005-0000-0000-00005C040000}"/>
    <cellStyle name="20% - Ênfase2 26 11" xfId="2328" xr:uid="{00000000-0005-0000-0000-00005D040000}"/>
    <cellStyle name="20% - Ênfase2 26 12" xfId="2329" xr:uid="{00000000-0005-0000-0000-00005E040000}"/>
    <cellStyle name="20% - Ênfase2 26 13" xfId="2330" xr:uid="{00000000-0005-0000-0000-00005F040000}"/>
    <cellStyle name="20% - Ênfase2 26 14" xfId="2331" xr:uid="{00000000-0005-0000-0000-000060040000}"/>
    <cellStyle name="20% - Ênfase2 26 15" xfId="2332" xr:uid="{00000000-0005-0000-0000-000061040000}"/>
    <cellStyle name="20% - Ênfase2 26 16" xfId="2333" xr:uid="{00000000-0005-0000-0000-000062040000}"/>
    <cellStyle name="20% - Ênfase2 26 17" xfId="2334" xr:uid="{00000000-0005-0000-0000-000063040000}"/>
    <cellStyle name="20% - Ênfase2 26 18" xfId="2335" xr:uid="{00000000-0005-0000-0000-000064040000}"/>
    <cellStyle name="20% - Ênfase2 26 19" xfId="2336" xr:uid="{00000000-0005-0000-0000-000065040000}"/>
    <cellStyle name="20% - Ênfase2 26 2" xfId="2337" xr:uid="{00000000-0005-0000-0000-000066040000}"/>
    <cellStyle name="20% - Ênfase2 26 20" xfId="2338" xr:uid="{00000000-0005-0000-0000-000067040000}"/>
    <cellStyle name="20% - Ênfase2 26 3" xfId="2339" xr:uid="{00000000-0005-0000-0000-000068040000}"/>
    <cellStyle name="20% - Ênfase2 26 4" xfId="2340" xr:uid="{00000000-0005-0000-0000-000069040000}"/>
    <cellStyle name="20% - Ênfase2 26 5" xfId="2341" xr:uid="{00000000-0005-0000-0000-00006A040000}"/>
    <cellStyle name="20% - Ênfase2 26 6" xfId="2342" xr:uid="{00000000-0005-0000-0000-00006B040000}"/>
    <cellStyle name="20% - Ênfase2 26 7" xfId="2343" xr:uid="{00000000-0005-0000-0000-00006C040000}"/>
    <cellStyle name="20% - Ênfase2 26 8" xfId="2344" xr:uid="{00000000-0005-0000-0000-00006D040000}"/>
    <cellStyle name="20% - Ênfase2 26 9" xfId="2345" xr:uid="{00000000-0005-0000-0000-00006E040000}"/>
    <cellStyle name="20% - Ênfase2 27" xfId="498" xr:uid="{00000000-0005-0000-0000-00006F040000}"/>
    <cellStyle name="20% - Ênfase2 27 10" xfId="2346" xr:uid="{00000000-0005-0000-0000-000070040000}"/>
    <cellStyle name="20% - Ênfase2 27 11" xfId="2347" xr:uid="{00000000-0005-0000-0000-000071040000}"/>
    <cellStyle name="20% - Ênfase2 27 12" xfId="2348" xr:uid="{00000000-0005-0000-0000-000072040000}"/>
    <cellStyle name="20% - Ênfase2 27 13" xfId="2349" xr:uid="{00000000-0005-0000-0000-000073040000}"/>
    <cellStyle name="20% - Ênfase2 27 14" xfId="2350" xr:uid="{00000000-0005-0000-0000-000074040000}"/>
    <cellStyle name="20% - Ênfase2 27 15" xfId="2351" xr:uid="{00000000-0005-0000-0000-000075040000}"/>
    <cellStyle name="20% - Ênfase2 27 16" xfId="2352" xr:uid="{00000000-0005-0000-0000-000076040000}"/>
    <cellStyle name="20% - Ênfase2 27 17" xfId="2353" xr:uid="{00000000-0005-0000-0000-000077040000}"/>
    <cellStyle name="20% - Ênfase2 27 18" xfId="2354" xr:uid="{00000000-0005-0000-0000-000078040000}"/>
    <cellStyle name="20% - Ênfase2 27 19" xfId="2355" xr:uid="{00000000-0005-0000-0000-000079040000}"/>
    <cellStyle name="20% - Ênfase2 27 2" xfId="2356" xr:uid="{00000000-0005-0000-0000-00007A040000}"/>
    <cellStyle name="20% - Ênfase2 27 20" xfId="2357" xr:uid="{00000000-0005-0000-0000-00007B040000}"/>
    <cellStyle name="20% - Ênfase2 27 3" xfId="2358" xr:uid="{00000000-0005-0000-0000-00007C040000}"/>
    <cellStyle name="20% - Ênfase2 27 4" xfId="2359" xr:uid="{00000000-0005-0000-0000-00007D040000}"/>
    <cellStyle name="20% - Ênfase2 27 5" xfId="2360" xr:uid="{00000000-0005-0000-0000-00007E040000}"/>
    <cellStyle name="20% - Ênfase2 27 6" xfId="2361" xr:uid="{00000000-0005-0000-0000-00007F040000}"/>
    <cellStyle name="20% - Ênfase2 27 7" xfId="2362" xr:uid="{00000000-0005-0000-0000-000080040000}"/>
    <cellStyle name="20% - Ênfase2 27 8" xfId="2363" xr:uid="{00000000-0005-0000-0000-000081040000}"/>
    <cellStyle name="20% - Ênfase2 27 9" xfId="2364" xr:uid="{00000000-0005-0000-0000-000082040000}"/>
    <cellStyle name="20% - Ênfase2 28" xfId="516" xr:uid="{00000000-0005-0000-0000-000083040000}"/>
    <cellStyle name="20% - Ênfase2 28 10" xfId="2365" xr:uid="{00000000-0005-0000-0000-000084040000}"/>
    <cellStyle name="20% - Ênfase2 28 11" xfId="2366" xr:uid="{00000000-0005-0000-0000-000085040000}"/>
    <cellStyle name="20% - Ênfase2 28 12" xfId="2367" xr:uid="{00000000-0005-0000-0000-000086040000}"/>
    <cellStyle name="20% - Ênfase2 28 13" xfId="2368" xr:uid="{00000000-0005-0000-0000-000087040000}"/>
    <cellStyle name="20% - Ênfase2 28 14" xfId="2369" xr:uid="{00000000-0005-0000-0000-000088040000}"/>
    <cellStyle name="20% - Ênfase2 28 15" xfId="2370" xr:uid="{00000000-0005-0000-0000-000089040000}"/>
    <cellStyle name="20% - Ênfase2 28 16" xfId="2371" xr:uid="{00000000-0005-0000-0000-00008A040000}"/>
    <cellStyle name="20% - Ênfase2 28 17" xfId="2372" xr:uid="{00000000-0005-0000-0000-00008B040000}"/>
    <cellStyle name="20% - Ênfase2 28 18" xfId="2373" xr:uid="{00000000-0005-0000-0000-00008C040000}"/>
    <cellStyle name="20% - Ênfase2 28 19" xfId="2374" xr:uid="{00000000-0005-0000-0000-00008D040000}"/>
    <cellStyle name="20% - Ênfase2 28 2" xfId="2375" xr:uid="{00000000-0005-0000-0000-00008E040000}"/>
    <cellStyle name="20% - Ênfase2 28 20" xfId="2376" xr:uid="{00000000-0005-0000-0000-00008F040000}"/>
    <cellStyle name="20% - Ênfase2 28 3" xfId="2377" xr:uid="{00000000-0005-0000-0000-000090040000}"/>
    <cellStyle name="20% - Ênfase2 28 4" xfId="2378" xr:uid="{00000000-0005-0000-0000-000091040000}"/>
    <cellStyle name="20% - Ênfase2 28 5" xfId="2379" xr:uid="{00000000-0005-0000-0000-000092040000}"/>
    <cellStyle name="20% - Ênfase2 28 6" xfId="2380" xr:uid="{00000000-0005-0000-0000-000093040000}"/>
    <cellStyle name="20% - Ênfase2 28 7" xfId="2381" xr:uid="{00000000-0005-0000-0000-000094040000}"/>
    <cellStyle name="20% - Ênfase2 28 8" xfId="2382" xr:uid="{00000000-0005-0000-0000-000095040000}"/>
    <cellStyle name="20% - Ênfase2 28 9" xfId="2383" xr:uid="{00000000-0005-0000-0000-000096040000}"/>
    <cellStyle name="20% - Ênfase2 29" xfId="534" xr:uid="{00000000-0005-0000-0000-000097040000}"/>
    <cellStyle name="20% - Ênfase2 29 10" xfId="2384" xr:uid="{00000000-0005-0000-0000-000098040000}"/>
    <cellStyle name="20% - Ênfase2 29 11" xfId="2385" xr:uid="{00000000-0005-0000-0000-000099040000}"/>
    <cellStyle name="20% - Ênfase2 29 12" xfId="2386" xr:uid="{00000000-0005-0000-0000-00009A040000}"/>
    <cellStyle name="20% - Ênfase2 29 13" xfId="2387" xr:uid="{00000000-0005-0000-0000-00009B040000}"/>
    <cellStyle name="20% - Ênfase2 29 14" xfId="2388" xr:uid="{00000000-0005-0000-0000-00009C040000}"/>
    <cellStyle name="20% - Ênfase2 29 15" xfId="2389" xr:uid="{00000000-0005-0000-0000-00009D040000}"/>
    <cellStyle name="20% - Ênfase2 29 16" xfId="2390" xr:uid="{00000000-0005-0000-0000-00009E040000}"/>
    <cellStyle name="20% - Ênfase2 29 17" xfId="2391" xr:uid="{00000000-0005-0000-0000-00009F040000}"/>
    <cellStyle name="20% - Ênfase2 29 18" xfId="2392" xr:uid="{00000000-0005-0000-0000-0000A0040000}"/>
    <cellStyle name="20% - Ênfase2 29 19" xfId="2393" xr:uid="{00000000-0005-0000-0000-0000A1040000}"/>
    <cellStyle name="20% - Ênfase2 29 2" xfId="2394" xr:uid="{00000000-0005-0000-0000-0000A2040000}"/>
    <cellStyle name="20% - Ênfase2 29 20" xfId="2395" xr:uid="{00000000-0005-0000-0000-0000A3040000}"/>
    <cellStyle name="20% - Ênfase2 29 3" xfId="2396" xr:uid="{00000000-0005-0000-0000-0000A4040000}"/>
    <cellStyle name="20% - Ênfase2 29 4" xfId="2397" xr:uid="{00000000-0005-0000-0000-0000A5040000}"/>
    <cellStyle name="20% - Ênfase2 29 5" xfId="2398" xr:uid="{00000000-0005-0000-0000-0000A6040000}"/>
    <cellStyle name="20% - Ênfase2 29 6" xfId="2399" xr:uid="{00000000-0005-0000-0000-0000A7040000}"/>
    <cellStyle name="20% - Ênfase2 29 7" xfId="2400" xr:uid="{00000000-0005-0000-0000-0000A8040000}"/>
    <cellStyle name="20% - Ênfase2 29 8" xfId="2401" xr:uid="{00000000-0005-0000-0000-0000A9040000}"/>
    <cellStyle name="20% - Ênfase2 29 9" xfId="2402" xr:uid="{00000000-0005-0000-0000-0000AA040000}"/>
    <cellStyle name="20% - Ênfase2 3" xfId="61" xr:uid="{00000000-0005-0000-0000-0000AB040000}"/>
    <cellStyle name="20% - Ênfase2 3 10" xfId="2403" xr:uid="{00000000-0005-0000-0000-0000AC040000}"/>
    <cellStyle name="20% - Ênfase2 3 11" xfId="2404" xr:uid="{00000000-0005-0000-0000-0000AD040000}"/>
    <cellStyle name="20% - Ênfase2 3 12" xfId="2405" xr:uid="{00000000-0005-0000-0000-0000AE040000}"/>
    <cellStyle name="20% - Ênfase2 3 13" xfId="2406" xr:uid="{00000000-0005-0000-0000-0000AF040000}"/>
    <cellStyle name="20% - Ênfase2 3 14" xfId="2407" xr:uid="{00000000-0005-0000-0000-0000B0040000}"/>
    <cellStyle name="20% - Ênfase2 3 15" xfId="2408" xr:uid="{00000000-0005-0000-0000-0000B1040000}"/>
    <cellStyle name="20% - Ênfase2 3 16" xfId="2409" xr:uid="{00000000-0005-0000-0000-0000B2040000}"/>
    <cellStyle name="20% - Ênfase2 3 17" xfId="2410" xr:uid="{00000000-0005-0000-0000-0000B3040000}"/>
    <cellStyle name="20% - Ênfase2 3 18" xfId="2411" xr:uid="{00000000-0005-0000-0000-0000B4040000}"/>
    <cellStyle name="20% - Ênfase2 3 19" xfId="2412" xr:uid="{00000000-0005-0000-0000-0000B5040000}"/>
    <cellStyle name="20% - Ênfase2 3 2" xfId="2413" xr:uid="{00000000-0005-0000-0000-0000B6040000}"/>
    <cellStyle name="20% - Ênfase2 3 20" xfId="2414" xr:uid="{00000000-0005-0000-0000-0000B7040000}"/>
    <cellStyle name="20% - Ênfase2 3 3" xfId="2415" xr:uid="{00000000-0005-0000-0000-0000B8040000}"/>
    <cellStyle name="20% - Ênfase2 3 4" xfId="2416" xr:uid="{00000000-0005-0000-0000-0000B9040000}"/>
    <cellStyle name="20% - Ênfase2 3 5" xfId="2417" xr:uid="{00000000-0005-0000-0000-0000BA040000}"/>
    <cellStyle name="20% - Ênfase2 3 6" xfId="2418" xr:uid="{00000000-0005-0000-0000-0000BB040000}"/>
    <cellStyle name="20% - Ênfase2 3 7" xfId="2419" xr:uid="{00000000-0005-0000-0000-0000BC040000}"/>
    <cellStyle name="20% - Ênfase2 3 8" xfId="2420" xr:uid="{00000000-0005-0000-0000-0000BD040000}"/>
    <cellStyle name="20% - Ênfase2 3 9" xfId="2421" xr:uid="{00000000-0005-0000-0000-0000BE040000}"/>
    <cellStyle name="20% - Ênfase2 30" xfId="552" xr:uid="{00000000-0005-0000-0000-0000BF040000}"/>
    <cellStyle name="20% - Ênfase2 30 10" xfId="2422" xr:uid="{00000000-0005-0000-0000-0000C0040000}"/>
    <cellStyle name="20% - Ênfase2 30 11" xfId="2423" xr:uid="{00000000-0005-0000-0000-0000C1040000}"/>
    <cellStyle name="20% - Ênfase2 30 12" xfId="2424" xr:uid="{00000000-0005-0000-0000-0000C2040000}"/>
    <cellStyle name="20% - Ênfase2 30 13" xfId="2425" xr:uid="{00000000-0005-0000-0000-0000C3040000}"/>
    <cellStyle name="20% - Ênfase2 30 14" xfId="2426" xr:uid="{00000000-0005-0000-0000-0000C4040000}"/>
    <cellStyle name="20% - Ênfase2 30 15" xfId="2427" xr:uid="{00000000-0005-0000-0000-0000C5040000}"/>
    <cellStyle name="20% - Ênfase2 30 16" xfId="2428" xr:uid="{00000000-0005-0000-0000-0000C6040000}"/>
    <cellStyle name="20% - Ênfase2 30 17" xfId="2429" xr:uid="{00000000-0005-0000-0000-0000C7040000}"/>
    <cellStyle name="20% - Ênfase2 30 18" xfId="2430" xr:uid="{00000000-0005-0000-0000-0000C8040000}"/>
    <cellStyle name="20% - Ênfase2 30 19" xfId="2431" xr:uid="{00000000-0005-0000-0000-0000C9040000}"/>
    <cellStyle name="20% - Ênfase2 30 2" xfId="2432" xr:uid="{00000000-0005-0000-0000-0000CA040000}"/>
    <cellStyle name="20% - Ênfase2 30 20" xfId="2433" xr:uid="{00000000-0005-0000-0000-0000CB040000}"/>
    <cellStyle name="20% - Ênfase2 30 3" xfId="2434" xr:uid="{00000000-0005-0000-0000-0000CC040000}"/>
    <cellStyle name="20% - Ênfase2 30 4" xfId="2435" xr:uid="{00000000-0005-0000-0000-0000CD040000}"/>
    <cellStyle name="20% - Ênfase2 30 5" xfId="2436" xr:uid="{00000000-0005-0000-0000-0000CE040000}"/>
    <cellStyle name="20% - Ênfase2 30 6" xfId="2437" xr:uid="{00000000-0005-0000-0000-0000CF040000}"/>
    <cellStyle name="20% - Ênfase2 30 7" xfId="2438" xr:uid="{00000000-0005-0000-0000-0000D0040000}"/>
    <cellStyle name="20% - Ênfase2 30 8" xfId="2439" xr:uid="{00000000-0005-0000-0000-0000D1040000}"/>
    <cellStyle name="20% - Ênfase2 30 9" xfId="2440" xr:uid="{00000000-0005-0000-0000-0000D2040000}"/>
    <cellStyle name="20% - Ênfase2 31" xfId="570" xr:uid="{00000000-0005-0000-0000-0000D3040000}"/>
    <cellStyle name="20% - Ênfase2 31 10" xfId="2441" xr:uid="{00000000-0005-0000-0000-0000D4040000}"/>
    <cellStyle name="20% - Ênfase2 31 11" xfId="2442" xr:uid="{00000000-0005-0000-0000-0000D5040000}"/>
    <cellStyle name="20% - Ênfase2 31 12" xfId="2443" xr:uid="{00000000-0005-0000-0000-0000D6040000}"/>
    <cellStyle name="20% - Ênfase2 31 13" xfId="2444" xr:uid="{00000000-0005-0000-0000-0000D7040000}"/>
    <cellStyle name="20% - Ênfase2 31 14" xfId="2445" xr:uid="{00000000-0005-0000-0000-0000D8040000}"/>
    <cellStyle name="20% - Ênfase2 31 15" xfId="2446" xr:uid="{00000000-0005-0000-0000-0000D9040000}"/>
    <cellStyle name="20% - Ênfase2 31 16" xfId="2447" xr:uid="{00000000-0005-0000-0000-0000DA040000}"/>
    <cellStyle name="20% - Ênfase2 31 17" xfId="2448" xr:uid="{00000000-0005-0000-0000-0000DB040000}"/>
    <cellStyle name="20% - Ênfase2 31 18" xfId="2449" xr:uid="{00000000-0005-0000-0000-0000DC040000}"/>
    <cellStyle name="20% - Ênfase2 31 19" xfId="2450" xr:uid="{00000000-0005-0000-0000-0000DD040000}"/>
    <cellStyle name="20% - Ênfase2 31 2" xfId="2451" xr:uid="{00000000-0005-0000-0000-0000DE040000}"/>
    <cellStyle name="20% - Ênfase2 31 20" xfId="2452" xr:uid="{00000000-0005-0000-0000-0000DF040000}"/>
    <cellStyle name="20% - Ênfase2 31 3" xfId="2453" xr:uid="{00000000-0005-0000-0000-0000E0040000}"/>
    <cellStyle name="20% - Ênfase2 31 4" xfId="2454" xr:uid="{00000000-0005-0000-0000-0000E1040000}"/>
    <cellStyle name="20% - Ênfase2 31 5" xfId="2455" xr:uid="{00000000-0005-0000-0000-0000E2040000}"/>
    <cellStyle name="20% - Ênfase2 31 6" xfId="2456" xr:uid="{00000000-0005-0000-0000-0000E3040000}"/>
    <cellStyle name="20% - Ênfase2 31 7" xfId="2457" xr:uid="{00000000-0005-0000-0000-0000E4040000}"/>
    <cellStyle name="20% - Ênfase2 31 8" xfId="2458" xr:uid="{00000000-0005-0000-0000-0000E5040000}"/>
    <cellStyle name="20% - Ênfase2 31 9" xfId="2459" xr:uid="{00000000-0005-0000-0000-0000E6040000}"/>
    <cellStyle name="20% - Ênfase2 32" xfId="588" xr:uid="{00000000-0005-0000-0000-0000E7040000}"/>
    <cellStyle name="20% - Ênfase2 32 10" xfId="2460" xr:uid="{00000000-0005-0000-0000-0000E8040000}"/>
    <cellStyle name="20% - Ênfase2 32 11" xfId="2461" xr:uid="{00000000-0005-0000-0000-0000E9040000}"/>
    <cellStyle name="20% - Ênfase2 32 12" xfId="2462" xr:uid="{00000000-0005-0000-0000-0000EA040000}"/>
    <cellStyle name="20% - Ênfase2 32 13" xfId="2463" xr:uid="{00000000-0005-0000-0000-0000EB040000}"/>
    <cellStyle name="20% - Ênfase2 32 14" xfId="2464" xr:uid="{00000000-0005-0000-0000-0000EC040000}"/>
    <cellStyle name="20% - Ênfase2 32 15" xfId="2465" xr:uid="{00000000-0005-0000-0000-0000ED040000}"/>
    <cellStyle name="20% - Ênfase2 32 16" xfId="2466" xr:uid="{00000000-0005-0000-0000-0000EE040000}"/>
    <cellStyle name="20% - Ênfase2 32 17" xfId="2467" xr:uid="{00000000-0005-0000-0000-0000EF040000}"/>
    <cellStyle name="20% - Ênfase2 32 18" xfId="2468" xr:uid="{00000000-0005-0000-0000-0000F0040000}"/>
    <cellStyle name="20% - Ênfase2 32 19" xfId="2469" xr:uid="{00000000-0005-0000-0000-0000F1040000}"/>
    <cellStyle name="20% - Ênfase2 32 2" xfId="2470" xr:uid="{00000000-0005-0000-0000-0000F2040000}"/>
    <cellStyle name="20% - Ênfase2 32 20" xfId="2471" xr:uid="{00000000-0005-0000-0000-0000F3040000}"/>
    <cellStyle name="20% - Ênfase2 32 3" xfId="2472" xr:uid="{00000000-0005-0000-0000-0000F4040000}"/>
    <cellStyle name="20% - Ênfase2 32 4" xfId="2473" xr:uid="{00000000-0005-0000-0000-0000F5040000}"/>
    <cellStyle name="20% - Ênfase2 32 5" xfId="2474" xr:uid="{00000000-0005-0000-0000-0000F6040000}"/>
    <cellStyle name="20% - Ênfase2 32 6" xfId="2475" xr:uid="{00000000-0005-0000-0000-0000F7040000}"/>
    <cellStyle name="20% - Ênfase2 32 7" xfId="2476" xr:uid="{00000000-0005-0000-0000-0000F8040000}"/>
    <cellStyle name="20% - Ênfase2 32 8" xfId="2477" xr:uid="{00000000-0005-0000-0000-0000F9040000}"/>
    <cellStyle name="20% - Ênfase2 32 9" xfId="2478" xr:uid="{00000000-0005-0000-0000-0000FA040000}"/>
    <cellStyle name="20% - Ênfase2 33" xfId="606" xr:uid="{00000000-0005-0000-0000-0000FB040000}"/>
    <cellStyle name="20% - Ênfase2 33 10" xfId="2479" xr:uid="{00000000-0005-0000-0000-0000FC040000}"/>
    <cellStyle name="20% - Ênfase2 33 11" xfId="2480" xr:uid="{00000000-0005-0000-0000-0000FD040000}"/>
    <cellStyle name="20% - Ênfase2 33 12" xfId="2481" xr:uid="{00000000-0005-0000-0000-0000FE040000}"/>
    <cellStyle name="20% - Ênfase2 33 13" xfId="2482" xr:uid="{00000000-0005-0000-0000-0000FF040000}"/>
    <cellStyle name="20% - Ênfase2 33 14" xfId="2483" xr:uid="{00000000-0005-0000-0000-000000050000}"/>
    <cellStyle name="20% - Ênfase2 33 15" xfId="2484" xr:uid="{00000000-0005-0000-0000-000001050000}"/>
    <cellStyle name="20% - Ênfase2 33 16" xfId="2485" xr:uid="{00000000-0005-0000-0000-000002050000}"/>
    <cellStyle name="20% - Ênfase2 33 17" xfId="2486" xr:uid="{00000000-0005-0000-0000-000003050000}"/>
    <cellStyle name="20% - Ênfase2 33 18" xfId="2487" xr:uid="{00000000-0005-0000-0000-000004050000}"/>
    <cellStyle name="20% - Ênfase2 33 19" xfId="2488" xr:uid="{00000000-0005-0000-0000-000005050000}"/>
    <cellStyle name="20% - Ênfase2 33 2" xfId="2489" xr:uid="{00000000-0005-0000-0000-000006050000}"/>
    <cellStyle name="20% - Ênfase2 33 20" xfId="2490" xr:uid="{00000000-0005-0000-0000-000007050000}"/>
    <cellStyle name="20% - Ênfase2 33 3" xfId="2491" xr:uid="{00000000-0005-0000-0000-000008050000}"/>
    <cellStyle name="20% - Ênfase2 33 4" xfId="2492" xr:uid="{00000000-0005-0000-0000-000009050000}"/>
    <cellStyle name="20% - Ênfase2 33 5" xfId="2493" xr:uid="{00000000-0005-0000-0000-00000A050000}"/>
    <cellStyle name="20% - Ênfase2 33 6" xfId="2494" xr:uid="{00000000-0005-0000-0000-00000B050000}"/>
    <cellStyle name="20% - Ênfase2 33 7" xfId="2495" xr:uid="{00000000-0005-0000-0000-00000C050000}"/>
    <cellStyle name="20% - Ênfase2 33 8" xfId="2496" xr:uid="{00000000-0005-0000-0000-00000D050000}"/>
    <cellStyle name="20% - Ênfase2 33 9" xfId="2497" xr:uid="{00000000-0005-0000-0000-00000E050000}"/>
    <cellStyle name="20% - Ênfase2 34" xfId="624" xr:uid="{00000000-0005-0000-0000-00000F050000}"/>
    <cellStyle name="20% - Ênfase2 34 10" xfId="2498" xr:uid="{00000000-0005-0000-0000-000010050000}"/>
    <cellStyle name="20% - Ênfase2 34 11" xfId="2499" xr:uid="{00000000-0005-0000-0000-000011050000}"/>
    <cellStyle name="20% - Ênfase2 34 12" xfId="2500" xr:uid="{00000000-0005-0000-0000-000012050000}"/>
    <cellStyle name="20% - Ênfase2 34 13" xfId="2501" xr:uid="{00000000-0005-0000-0000-000013050000}"/>
    <cellStyle name="20% - Ênfase2 34 14" xfId="2502" xr:uid="{00000000-0005-0000-0000-000014050000}"/>
    <cellStyle name="20% - Ênfase2 34 15" xfId="2503" xr:uid="{00000000-0005-0000-0000-000015050000}"/>
    <cellStyle name="20% - Ênfase2 34 16" xfId="2504" xr:uid="{00000000-0005-0000-0000-000016050000}"/>
    <cellStyle name="20% - Ênfase2 34 17" xfId="2505" xr:uid="{00000000-0005-0000-0000-000017050000}"/>
    <cellStyle name="20% - Ênfase2 34 18" xfId="2506" xr:uid="{00000000-0005-0000-0000-000018050000}"/>
    <cellStyle name="20% - Ênfase2 34 19" xfId="2507" xr:uid="{00000000-0005-0000-0000-000019050000}"/>
    <cellStyle name="20% - Ênfase2 34 2" xfId="2508" xr:uid="{00000000-0005-0000-0000-00001A050000}"/>
    <cellStyle name="20% - Ênfase2 34 20" xfId="2509" xr:uid="{00000000-0005-0000-0000-00001B050000}"/>
    <cellStyle name="20% - Ênfase2 34 3" xfId="2510" xr:uid="{00000000-0005-0000-0000-00001C050000}"/>
    <cellStyle name="20% - Ênfase2 34 4" xfId="2511" xr:uid="{00000000-0005-0000-0000-00001D050000}"/>
    <cellStyle name="20% - Ênfase2 34 5" xfId="2512" xr:uid="{00000000-0005-0000-0000-00001E050000}"/>
    <cellStyle name="20% - Ênfase2 34 6" xfId="2513" xr:uid="{00000000-0005-0000-0000-00001F050000}"/>
    <cellStyle name="20% - Ênfase2 34 7" xfId="2514" xr:uid="{00000000-0005-0000-0000-000020050000}"/>
    <cellStyle name="20% - Ênfase2 34 8" xfId="2515" xr:uid="{00000000-0005-0000-0000-000021050000}"/>
    <cellStyle name="20% - Ênfase2 34 9" xfId="2516" xr:uid="{00000000-0005-0000-0000-000022050000}"/>
    <cellStyle name="20% - Ênfase2 35" xfId="642" xr:uid="{00000000-0005-0000-0000-000023050000}"/>
    <cellStyle name="20% - Ênfase2 35 10" xfId="2517" xr:uid="{00000000-0005-0000-0000-000024050000}"/>
    <cellStyle name="20% - Ênfase2 35 11" xfId="2518" xr:uid="{00000000-0005-0000-0000-000025050000}"/>
    <cellStyle name="20% - Ênfase2 35 12" xfId="2519" xr:uid="{00000000-0005-0000-0000-000026050000}"/>
    <cellStyle name="20% - Ênfase2 35 13" xfId="2520" xr:uid="{00000000-0005-0000-0000-000027050000}"/>
    <cellStyle name="20% - Ênfase2 35 14" xfId="2521" xr:uid="{00000000-0005-0000-0000-000028050000}"/>
    <cellStyle name="20% - Ênfase2 35 15" xfId="2522" xr:uid="{00000000-0005-0000-0000-000029050000}"/>
    <cellStyle name="20% - Ênfase2 35 16" xfId="2523" xr:uid="{00000000-0005-0000-0000-00002A050000}"/>
    <cellStyle name="20% - Ênfase2 35 17" xfId="2524" xr:uid="{00000000-0005-0000-0000-00002B050000}"/>
    <cellStyle name="20% - Ênfase2 35 18" xfId="2525" xr:uid="{00000000-0005-0000-0000-00002C050000}"/>
    <cellStyle name="20% - Ênfase2 35 19" xfId="2526" xr:uid="{00000000-0005-0000-0000-00002D050000}"/>
    <cellStyle name="20% - Ênfase2 35 2" xfId="2527" xr:uid="{00000000-0005-0000-0000-00002E050000}"/>
    <cellStyle name="20% - Ênfase2 35 20" xfId="2528" xr:uid="{00000000-0005-0000-0000-00002F050000}"/>
    <cellStyle name="20% - Ênfase2 35 3" xfId="2529" xr:uid="{00000000-0005-0000-0000-000030050000}"/>
    <cellStyle name="20% - Ênfase2 35 4" xfId="2530" xr:uid="{00000000-0005-0000-0000-000031050000}"/>
    <cellStyle name="20% - Ênfase2 35 5" xfId="2531" xr:uid="{00000000-0005-0000-0000-000032050000}"/>
    <cellStyle name="20% - Ênfase2 35 6" xfId="2532" xr:uid="{00000000-0005-0000-0000-000033050000}"/>
    <cellStyle name="20% - Ênfase2 35 7" xfId="2533" xr:uid="{00000000-0005-0000-0000-000034050000}"/>
    <cellStyle name="20% - Ênfase2 35 8" xfId="2534" xr:uid="{00000000-0005-0000-0000-000035050000}"/>
    <cellStyle name="20% - Ênfase2 35 9" xfId="2535" xr:uid="{00000000-0005-0000-0000-000036050000}"/>
    <cellStyle name="20% - Ênfase2 36" xfId="660" xr:uid="{00000000-0005-0000-0000-000037050000}"/>
    <cellStyle name="20% - Ênfase2 36 10" xfId="2536" xr:uid="{00000000-0005-0000-0000-000038050000}"/>
    <cellStyle name="20% - Ênfase2 36 11" xfId="2537" xr:uid="{00000000-0005-0000-0000-000039050000}"/>
    <cellStyle name="20% - Ênfase2 36 12" xfId="2538" xr:uid="{00000000-0005-0000-0000-00003A050000}"/>
    <cellStyle name="20% - Ênfase2 36 13" xfId="2539" xr:uid="{00000000-0005-0000-0000-00003B050000}"/>
    <cellStyle name="20% - Ênfase2 36 14" xfId="2540" xr:uid="{00000000-0005-0000-0000-00003C050000}"/>
    <cellStyle name="20% - Ênfase2 36 15" xfId="2541" xr:uid="{00000000-0005-0000-0000-00003D050000}"/>
    <cellStyle name="20% - Ênfase2 36 16" xfId="2542" xr:uid="{00000000-0005-0000-0000-00003E050000}"/>
    <cellStyle name="20% - Ênfase2 36 17" xfId="2543" xr:uid="{00000000-0005-0000-0000-00003F050000}"/>
    <cellStyle name="20% - Ênfase2 36 18" xfId="2544" xr:uid="{00000000-0005-0000-0000-000040050000}"/>
    <cellStyle name="20% - Ênfase2 36 19" xfId="2545" xr:uid="{00000000-0005-0000-0000-000041050000}"/>
    <cellStyle name="20% - Ênfase2 36 2" xfId="2546" xr:uid="{00000000-0005-0000-0000-000042050000}"/>
    <cellStyle name="20% - Ênfase2 36 20" xfId="2547" xr:uid="{00000000-0005-0000-0000-000043050000}"/>
    <cellStyle name="20% - Ênfase2 36 3" xfId="2548" xr:uid="{00000000-0005-0000-0000-000044050000}"/>
    <cellStyle name="20% - Ênfase2 36 4" xfId="2549" xr:uid="{00000000-0005-0000-0000-000045050000}"/>
    <cellStyle name="20% - Ênfase2 36 5" xfId="2550" xr:uid="{00000000-0005-0000-0000-000046050000}"/>
    <cellStyle name="20% - Ênfase2 36 6" xfId="2551" xr:uid="{00000000-0005-0000-0000-000047050000}"/>
    <cellStyle name="20% - Ênfase2 36 7" xfId="2552" xr:uid="{00000000-0005-0000-0000-000048050000}"/>
    <cellStyle name="20% - Ênfase2 36 8" xfId="2553" xr:uid="{00000000-0005-0000-0000-000049050000}"/>
    <cellStyle name="20% - Ênfase2 36 9" xfId="2554" xr:uid="{00000000-0005-0000-0000-00004A050000}"/>
    <cellStyle name="20% - Ênfase2 37" xfId="678" xr:uid="{00000000-0005-0000-0000-00004B050000}"/>
    <cellStyle name="20% - Ênfase2 37 10" xfId="2555" xr:uid="{00000000-0005-0000-0000-00004C050000}"/>
    <cellStyle name="20% - Ênfase2 37 11" xfId="2556" xr:uid="{00000000-0005-0000-0000-00004D050000}"/>
    <cellStyle name="20% - Ênfase2 37 12" xfId="2557" xr:uid="{00000000-0005-0000-0000-00004E050000}"/>
    <cellStyle name="20% - Ênfase2 37 13" xfId="2558" xr:uid="{00000000-0005-0000-0000-00004F050000}"/>
    <cellStyle name="20% - Ênfase2 37 14" xfId="2559" xr:uid="{00000000-0005-0000-0000-000050050000}"/>
    <cellStyle name="20% - Ênfase2 37 15" xfId="2560" xr:uid="{00000000-0005-0000-0000-000051050000}"/>
    <cellStyle name="20% - Ênfase2 37 16" xfId="2561" xr:uid="{00000000-0005-0000-0000-000052050000}"/>
    <cellStyle name="20% - Ênfase2 37 17" xfId="2562" xr:uid="{00000000-0005-0000-0000-000053050000}"/>
    <cellStyle name="20% - Ênfase2 37 18" xfId="2563" xr:uid="{00000000-0005-0000-0000-000054050000}"/>
    <cellStyle name="20% - Ênfase2 37 19" xfId="2564" xr:uid="{00000000-0005-0000-0000-000055050000}"/>
    <cellStyle name="20% - Ênfase2 37 2" xfId="2565" xr:uid="{00000000-0005-0000-0000-000056050000}"/>
    <cellStyle name="20% - Ênfase2 37 20" xfId="2566" xr:uid="{00000000-0005-0000-0000-000057050000}"/>
    <cellStyle name="20% - Ênfase2 37 3" xfId="2567" xr:uid="{00000000-0005-0000-0000-000058050000}"/>
    <cellStyle name="20% - Ênfase2 37 4" xfId="2568" xr:uid="{00000000-0005-0000-0000-000059050000}"/>
    <cellStyle name="20% - Ênfase2 37 5" xfId="2569" xr:uid="{00000000-0005-0000-0000-00005A050000}"/>
    <cellStyle name="20% - Ênfase2 37 6" xfId="2570" xr:uid="{00000000-0005-0000-0000-00005B050000}"/>
    <cellStyle name="20% - Ênfase2 37 7" xfId="2571" xr:uid="{00000000-0005-0000-0000-00005C050000}"/>
    <cellStyle name="20% - Ênfase2 37 8" xfId="2572" xr:uid="{00000000-0005-0000-0000-00005D050000}"/>
    <cellStyle name="20% - Ênfase2 37 9" xfId="2573" xr:uid="{00000000-0005-0000-0000-00005E050000}"/>
    <cellStyle name="20% - Ênfase2 38" xfId="696" xr:uid="{00000000-0005-0000-0000-00005F050000}"/>
    <cellStyle name="20% - Ênfase2 39" xfId="713" xr:uid="{00000000-0005-0000-0000-000060050000}"/>
    <cellStyle name="20% - Ênfase2 4" xfId="97" xr:uid="{00000000-0005-0000-0000-000061050000}"/>
    <cellStyle name="20% - Ênfase2 4 10" xfId="2574" xr:uid="{00000000-0005-0000-0000-000062050000}"/>
    <cellStyle name="20% - Ênfase2 4 11" xfId="2575" xr:uid="{00000000-0005-0000-0000-000063050000}"/>
    <cellStyle name="20% - Ênfase2 4 12" xfId="2576" xr:uid="{00000000-0005-0000-0000-000064050000}"/>
    <cellStyle name="20% - Ênfase2 4 13" xfId="2577" xr:uid="{00000000-0005-0000-0000-000065050000}"/>
    <cellStyle name="20% - Ênfase2 4 14" xfId="2578" xr:uid="{00000000-0005-0000-0000-000066050000}"/>
    <cellStyle name="20% - Ênfase2 4 15" xfId="2579" xr:uid="{00000000-0005-0000-0000-000067050000}"/>
    <cellStyle name="20% - Ênfase2 4 16" xfId="2580" xr:uid="{00000000-0005-0000-0000-000068050000}"/>
    <cellStyle name="20% - Ênfase2 4 17" xfId="2581" xr:uid="{00000000-0005-0000-0000-000069050000}"/>
    <cellStyle name="20% - Ênfase2 4 18" xfId="2582" xr:uid="{00000000-0005-0000-0000-00006A050000}"/>
    <cellStyle name="20% - Ênfase2 4 19" xfId="2583" xr:uid="{00000000-0005-0000-0000-00006B050000}"/>
    <cellStyle name="20% - Ênfase2 4 2" xfId="2584" xr:uid="{00000000-0005-0000-0000-00006C050000}"/>
    <cellStyle name="20% - Ênfase2 4 20" xfId="2585" xr:uid="{00000000-0005-0000-0000-00006D050000}"/>
    <cellStyle name="20% - Ênfase2 4 3" xfId="2586" xr:uid="{00000000-0005-0000-0000-00006E050000}"/>
    <cellStyle name="20% - Ênfase2 4 4" xfId="2587" xr:uid="{00000000-0005-0000-0000-00006F050000}"/>
    <cellStyle name="20% - Ênfase2 4 5" xfId="2588" xr:uid="{00000000-0005-0000-0000-000070050000}"/>
    <cellStyle name="20% - Ênfase2 4 6" xfId="2589" xr:uid="{00000000-0005-0000-0000-000071050000}"/>
    <cellStyle name="20% - Ênfase2 4 7" xfId="2590" xr:uid="{00000000-0005-0000-0000-000072050000}"/>
    <cellStyle name="20% - Ênfase2 4 8" xfId="2591" xr:uid="{00000000-0005-0000-0000-000073050000}"/>
    <cellStyle name="20% - Ênfase2 4 9" xfId="2592" xr:uid="{00000000-0005-0000-0000-000074050000}"/>
    <cellStyle name="20% - Ênfase2 40" xfId="740" xr:uid="{00000000-0005-0000-0000-000075050000}"/>
    <cellStyle name="20% - Ênfase2 41" xfId="727" xr:uid="{00000000-0005-0000-0000-000076050000}"/>
    <cellStyle name="20% - Ênfase2 42" xfId="768" xr:uid="{00000000-0005-0000-0000-000077050000}"/>
    <cellStyle name="20% - Ênfase2 43" xfId="786" xr:uid="{00000000-0005-0000-0000-000078050000}"/>
    <cellStyle name="20% - Ênfase2 44" xfId="804" xr:uid="{00000000-0005-0000-0000-000079050000}"/>
    <cellStyle name="20% - Ênfase2 45" xfId="822" xr:uid="{00000000-0005-0000-0000-00007A050000}"/>
    <cellStyle name="20% - Ênfase2 46" xfId="840" xr:uid="{00000000-0005-0000-0000-00007B050000}"/>
    <cellStyle name="20% - Ênfase2 47" xfId="858" xr:uid="{00000000-0005-0000-0000-00007C050000}"/>
    <cellStyle name="20% - Ênfase2 48" xfId="876" xr:uid="{00000000-0005-0000-0000-00007D050000}"/>
    <cellStyle name="20% - Ênfase2 49" xfId="894" xr:uid="{00000000-0005-0000-0000-00007E050000}"/>
    <cellStyle name="20% - Ênfase2 5" xfId="114" xr:uid="{00000000-0005-0000-0000-00007F050000}"/>
    <cellStyle name="20% - Ênfase2 5 10" xfId="2593" xr:uid="{00000000-0005-0000-0000-000080050000}"/>
    <cellStyle name="20% - Ênfase2 5 11" xfId="2594" xr:uid="{00000000-0005-0000-0000-000081050000}"/>
    <cellStyle name="20% - Ênfase2 5 12" xfId="2595" xr:uid="{00000000-0005-0000-0000-000082050000}"/>
    <cellStyle name="20% - Ênfase2 5 13" xfId="2596" xr:uid="{00000000-0005-0000-0000-000083050000}"/>
    <cellStyle name="20% - Ênfase2 5 14" xfId="2597" xr:uid="{00000000-0005-0000-0000-000084050000}"/>
    <cellStyle name="20% - Ênfase2 5 15" xfId="2598" xr:uid="{00000000-0005-0000-0000-000085050000}"/>
    <cellStyle name="20% - Ênfase2 5 16" xfId="2599" xr:uid="{00000000-0005-0000-0000-000086050000}"/>
    <cellStyle name="20% - Ênfase2 5 17" xfId="2600" xr:uid="{00000000-0005-0000-0000-000087050000}"/>
    <cellStyle name="20% - Ênfase2 5 18" xfId="2601" xr:uid="{00000000-0005-0000-0000-000088050000}"/>
    <cellStyle name="20% - Ênfase2 5 19" xfId="2602" xr:uid="{00000000-0005-0000-0000-000089050000}"/>
    <cellStyle name="20% - Ênfase2 5 2" xfId="2603" xr:uid="{00000000-0005-0000-0000-00008A050000}"/>
    <cellStyle name="20% - Ênfase2 5 20" xfId="2604" xr:uid="{00000000-0005-0000-0000-00008B050000}"/>
    <cellStyle name="20% - Ênfase2 5 3" xfId="2605" xr:uid="{00000000-0005-0000-0000-00008C050000}"/>
    <cellStyle name="20% - Ênfase2 5 4" xfId="2606" xr:uid="{00000000-0005-0000-0000-00008D050000}"/>
    <cellStyle name="20% - Ênfase2 5 5" xfId="2607" xr:uid="{00000000-0005-0000-0000-00008E050000}"/>
    <cellStyle name="20% - Ênfase2 5 6" xfId="2608" xr:uid="{00000000-0005-0000-0000-00008F050000}"/>
    <cellStyle name="20% - Ênfase2 5 7" xfId="2609" xr:uid="{00000000-0005-0000-0000-000090050000}"/>
    <cellStyle name="20% - Ênfase2 5 8" xfId="2610" xr:uid="{00000000-0005-0000-0000-000091050000}"/>
    <cellStyle name="20% - Ênfase2 5 9" xfId="2611" xr:uid="{00000000-0005-0000-0000-000092050000}"/>
    <cellStyle name="20% - Ênfase2 50" xfId="893" xr:uid="{00000000-0005-0000-0000-000093050000}"/>
    <cellStyle name="20% - Ênfase2 51" xfId="910" xr:uid="{00000000-0005-0000-0000-000094050000}"/>
    <cellStyle name="20% - Ênfase2 52" xfId="948" xr:uid="{00000000-0005-0000-0000-000095050000}"/>
    <cellStyle name="20% - Ênfase2 53" xfId="966" xr:uid="{00000000-0005-0000-0000-000096050000}"/>
    <cellStyle name="20% - Ênfase2 54" xfId="984" xr:uid="{00000000-0005-0000-0000-000097050000}"/>
    <cellStyle name="20% - Ênfase2 55" xfId="1002" xr:uid="{00000000-0005-0000-0000-000098050000}"/>
    <cellStyle name="20% - Ênfase2 56" xfId="1019" xr:uid="{00000000-0005-0000-0000-000099050000}"/>
    <cellStyle name="20% - Ênfase2 57" xfId="1018" xr:uid="{00000000-0005-0000-0000-00009A050000}"/>
    <cellStyle name="20% - Ênfase2 58" xfId="1035" xr:uid="{00000000-0005-0000-0000-00009B050000}"/>
    <cellStyle name="20% - Ênfase2 59" xfId="1051" xr:uid="{00000000-0005-0000-0000-00009C050000}"/>
    <cellStyle name="20% - Ênfase2 6" xfId="131" xr:uid="{00000000-0005-0000-0000-00009D050000}"/>
    <cellStyle name="20% - Ênfase2 6 10" xfId="2612" xr:uid="{00000000-0005-0000-0000-00009E050000}"/>
    <cellStyle name="20% - Ênfase2 6 11" xfId="2613" xr:uid="{00000000-0005-0000-0000-00009F050000}"/>
    <cellStyle name="20% - Ênfase2 6 12" xfId="2614" xr:uid="{00000000-0005-0000-0000-0000A0050000}"/>
    <cellStyle name="20% - Ênfase2 6 13" xfId="2615" xr:uid="{00000000-0005-0000-0000-0000A1050000}"/>
    <cellStyle name="20% - Ênfase2 6 14" xfId="2616" xr:uid="{00000000-0005-0000-0000-0000A2050000}"/>
    <cellStyle name="20% - Ênfase2 6 15" xfId="2617" xr:uid="{00000000-0005-0000-0000-0000A3050000}"/>
    <cellStyle name="20% - Ênfase2 6 16" xfId="2618" xr:uid="{00000000-0005-0000-0000-0000A4050000}"/>
    <cellStyle name="20% - Ênfase2 6 17" xfId="2619" xr:uid="{00000000-0005-0000-0000-0000A5050000}"/>
    <cellStyle name="20% - Ênfase2 6 18" xfId="2620" xr:uid="{00000000-0005-0000-0000-0000A6050000}"/>
    <cellStyle name="20% - Ênfase2 6 19" xfId="2621" xr:uid="{00000000-0005-0000-0000-0000A7050000}"/>
    <cellStyle name="20% - Ênfase2 6 2" xfId="2622" xr:uid="{00000000-0005-0000-0000-0000A8050000}"/>
    <cellStyle name="20% - Ênfase2 6 20" xfId="2623" xr:uid="{00000000-0005-0000-0000-0000A9050000}"/>
    <cellStyle name="20% - Ênfase2 6 3" xfId="2624" xr:uid="{00000000-0005-0000-0000-0000AA050000}"/>
    <cellStyle name="20% - Ênfase2 6 4" xfId="2625" xr:uid="{00000000-0005-0000-0000-0000AB050000}"/>
    <cellStyle name="20% - Ênfase2 6 5" xfId="2626" xr:uid="{00000000-0005-0000-0000-0000AC050000}"/>
    <cellStyle name="20% - Ênfase2 6 6" xfId="2627" xr:uid="{00000000-0005-0000-0000-0000AD050000}"/>
    <cellStyle name="20% - Ênfase2 6 7" xfId="2628" xr:uid="{00000000-0005-0000-0000-0000AE050000}"/>
    <cellStyle name="20% - Ênfase2 6 8" xfId="2629" xr:uid="{00000000-0005-0000-0000-0000AF050000}"/>
    <cellStyle name="20% - Ênfase2 6 9" xfId="2630" xr:uid="{00000000-0005-0000-0000-0000B0050000}"/>
    <cellStyle name="20% - Ênfase2 60" xfId="1071" xr:uid="{00000000-0005-0000-0000-0000B1050000}"/>
    <cellStyle name="20% - Ênfase2 61" xfId="1109" xr:uid="{00000000-0005-0000-0000-0000B2050000}"/>
    <cellStyle name="20% - Ênfase2 62" xfId="1127" xr:uid="{00000000-0005-0000-0000-0000B3050000}"/>
    <cellStyle name="20% - Ênfase2 63" xfId="1144" xr:uid="{00000000-0005-0000-0000-0000B4050000}"/>
    <cellStyle name="20% - Ênfase2 64" xfId="1143" xr:uid="{00000000-0005-0000-0000-0000B5050000}"/>
    <cellStyle name="20% - Ênfase2 65" xfId="1160" xr:uid="{00000000-0005-0000-0000-0000B6050000}"/>
    <cellStyle name="20% - Ênfase2 66" xfId="1198" xr:uid="{00000000-0005-0000-0000-0000B7050000}"/>
    <cellStyle name="20% - Ênfase2 67" xfId="1216" xr:uid="{00000000-0005-0000-0000-0000B8050000}"/>
    <cellStyle name="20% - Ênfase2 68" xfId="1231" xr:uid="{00000000-0005-0000-0000-0000B9050000}"/>
    <cellStyle name="20% - Ênfase2 69" xfId="1213" xr:uid="{00000000-0005-0000-0000-0000BA050000}"/>
    <cellStyle name="20% - Ênfase2 7" xfId="148" xr:uid="{00000000-0005-0000-0000-0000BB050000}"/>
    <cellStyle name="20% - Ênfase2 7 10" xfId="2631" xr:uid="{00000000-0005-0000-0000-0000BC050000}"/>
    <cellStyle name="20% - Ênfase2 7 11" xfId="2632" xr:uid="{00000000-0005-0000-0000-0000BD050000}"/>
    <cellStyle name="20% - Ênfase2 7 12" xfId="2633" xr:uid="{00000000-0005-0000-0000-0000BE050000}"/>
    <cellStyle name="20% - Ênfase2 7 13" xfId="2634" xr:uid="{00000000-0005-0000-0000-0000BF050000}"/>
    <cellStyle name="20% - Ênfase2 7 14" xfId="2635" xr:uid="{00000000-0005-0000-0000-0000C0050000}"/>
    <cellStyle name="20% - Ênfase2 7 15" xfId="2636" xr:uid="{00000000-0005-0000-0000-0000C1050000}"/>
    <cellStyle name="20% - Ênfase2 7 16" xfId="2637" xr:uid="{00000000-0005-0000-0000-0000C2050000}"/>
    <cellStyle name="20% - Ênfase2 7 17" xfId="2638" xr:uid="{00000000-0005-0000-0000-0000C3050000}"/>
    <cellStyle name="20% - Ênfase2 7 18" xfId="2639" xr:uid="{00000000-0005-0000-0000-0000C4050000}"/>
    <cellStyle name="20% - Ênfase2 7 19" xfId="2640" xr:uid="{00000000-0005-0000-0000-0000C5050000}"/>
    <cellStyle name="20% - Ênfase2 7 2" xfId="2641" xr:uid="{00000000-0005-0000-0000-0000C6050000}"/>
    <cellStyle name="20% - Ênfase2 7 20" xfId="2642" xr:uid="{00000000-0005-0000-0000-0000C7050000}"/>
    <cellStyle name="20% - Ênfase2 7 3" xfId="2643" xr:uid="{00000000-0005-0000-0000-0000C8050000}"/>
    <cellStyle name="20% - Ênfase2 7 4" xfId="2644" xr:uid="{00000000-0005-0000-0000-0000C9050000}"/>
    <cellStyle name="20% - Ênfase2 7 5" xfId="2645" xr:uid="{00000000-0005-0000-0000-0000CA050000}"/>
    <cellStyle name="20% - Ênfase2 7 6" xfId="2646" xr:uid="{00000000-0005-0000-0000-0000CB050000}"/>
    <cellStyle name="20% - Ênfase2 7 7" xfId="2647" xr:uid="{00000000-0005-0000-0000-0000CC050000}"/>
    <cellStyle name="20% - Ênfase2 7 8" xfId="2648" xr:uid="{00000000-0005-0000-0000-0000CD050000}"/>
    <cellStyle name="20% - Ênfase2 7 9" xfId="2649" xr:uid="{00000000-0005-0000-0000-0000CE050000}"/>
    <cellStyle name="20% - Ênfase2 70" xfId="1229" xr:uid="{00000000-0005-0000-0000-0000CF050000}"/>
    <cellStyle name="20% - Ênfase2 71" xfId="1277" xr:uid="{00000000-0005-0000-0000-0000D0050000}"/>
    <cellStyle name="20% - Ênfase2 72" xfId="2650" xr:uid="{00000000-0005-0000-0000-0000D1050000}"/>
    <cellStyle name="20% - Ênfase2 73" xfId="2651" xr:uid="{00000000-0005-0000-0000-0000D2050000}"/>
    <cellStyle name="20% - Ênfase2 74" xfId="2652" xr:uid="{00000000-0005-0000-0000-0000D3050000}"/>
    <cellStyle name="20% - Ênfase2 75" xfId="2653" xr:uid="{00000000-0005-0000-0000-0000D4050000}"/>
    <cellStyle name="20% - Ênfase2 76" xfId="2654" xr:uid="{00000000-0005-0000-0000-0000D5050000}"/>
    <cellStyle name="20% - Ênfase2 77" xfId="2655" xr:uid="{00000000-0005-0000-0000-0000D6050000}"/>
    <cellStyle name="20% - Ênfase2 78" xfId="2656" xr:uid="{00000000-0005-0000-0000-0000D7050000}"/>
    <cellStyle name="20% - Ênfase2 79" xfId="2657" xr:uid="{00000000-0005-0000-0000-0000D8050000}"/>
    <cellStyle name="20% - Ênfase2 8" xfId="165" xr:uid="{00000000-0005-0000-0000-0000D9050000}"/>
    <cellStyle name="20% - Ênfase2 8 10" xfId="2658" xr:uid="{00000000-0005-0000-0000-0000DA050000}"/>
    <cellStyle name="20% - Ênfase2 8 11" xfId="2659" xr:uid="{00000000-0005-0000-0000-0000DB050000}"/>
    <cellStyle name="20% - Ênfase2 8 12" xfId="2660" xr:uid="{00000000-0005-0000-0000-0000DC050000}"/>
    <cellStyle name="20% - Ênfase2 8 13" xfId="2661" xr:uid="{00000000-0005-0000-0000-0000DD050000}"/>
    <cellStyle name="20% - Ênfase2 8 14" xfId="2662" xr:uid="{00000000-0005-0000-0000-0000DE050000}"/>
    <cellStyle name="20% - Ênfase2 8 15" xfId="2663" xr:uid="{00000000-0005-0000-0000-0000DF050000}"/>
    <cellStyle name="20% - Ênfase2 8 16" xfId="2664" xr:uid="{00000000-0005-0000-0000-0000E0050000}"/>
    <cellStyle name="20% - Ênfase2 8 17" xfId="2665" xr:uid="{00000000-0005-0000-0000-0000E1050000}"/>
    <cellStyle name="20% - Ênfase2 8 18" xfId="2666" xr:uid="{00000000-0005-0000-0000-0000E2050000}"/>
    <cellStyle name="20% - Ênfase2 8 19" xfId="2667" xr:uid="{00000000-0005-0000-0000-0000E3050000}"/>
    <cellStyle name="20% - Ênfase2 8 2" xfId="2668" xr:uid="{00000000-0005-0000-0000-0000E4050000}"/>
    <cellStyle name="20% - Ênfase2 8 20" xfId="2669" xr:uid="{00000000-0005-0000-0000-0000E5050000}"/>
    <cellStyle name="20% - Ênfase2 8 3" xfId="2670" xr:uid="{00000000-0005-0000-0000-0000E6050000}"/>
    <cellStyle name="20% - Ênfase2 8 4" xfId="2671" xr:uid="{00000000-0005-0000-0000-0000E7050000}"/>
    <cellStyle name="20% - Ênfase2 8 5" xfId="2672" xr:uid="{00000000-0005-0000-0000-0000E8050000}"/>
    <cellStyle name="20% - Ênfase2 8 6" xfId="2673" xr:uid="{00000000-0005-0000-0000-0000E9050000}"/>
    <cellStyle name="20% - Ênfase2 8 7" xfId="2674" xr:uid="{00000000-0005-0000-0000-0000EA050000}"/>
    <cellStyle name="20% - Ênfase2 8 8" xfId="2675" xr:uid="{00000000-0005-0000-0000-0000EB050000}"/>
    <cellStyle name="20% - Ênfase2 8 9" xfId="2676" xr:uid="{00000000-0005-0000-0000-0000EC050000}"/>
    <cellStyle name="20% - Ênfase2 80" xfId="2677" xr:uid="{00000000-0005-0000-0000-0000ED050000}"/>
    <cellStyle name="20% - Ênfase2 81" xfId="2678" xr:uid="{00000000-0005-0000-0000-0000EE050000}"/>
    <cellStyle name="20% - Ênfase2 82" xfId="2679" xr:uid="{00000000-0005-0000-0000-0000EF050000}"/>
    <cellStyle name="20% - Ênfase2 83" xfId="2680" xr:uid="{00000000-0005-0000-0000-0000F0050000}"/>
    <cellStyle name="20% - Ênfase2 84" xfId="2681" xr:uid="{00000000-0005-0000-0000-0000F1050000}"/>
    <cellStyle name="20% - Ênfase2 85" xfId="2682" xr:uid="{00000000-0005-0000-0000-0000F2050000}"/>
    <cellStyle name="20% - Ênfase2 86" xfId="2683" xr:uid="{00000000-0005-0000-0000-0000F3050000}"/>
    <cellStyle name="20% - Ênfase2 87" xfId="2684" xr:uid="{00000000-0005-0000-0000-0000F4050000}"/>
    <cellStyle name="20% - Ênfase2 88" xfId="2685" xr:uid="{00000000-0005-0000-0000-0000F5050000}"/>
    <cellStyle name="20% - Ênfase2 89" xfId="2686" xr:uid="{00000000-0005-0000-0000-0000F6050000}"/>
    <cellStyle name="20% - Ênfase2 9" xfId="182" xr:uid="{00000000-0005-0000-0000-0000F7050000}"/>
    <cellStyle name="20% - Ênfase2 9 10" xfId="2687" xr:uid="{00000000-0005-0000-0000-0000F8050000}"/>
    <cellStyle name="20% - Ênfase2 9 11" xfId="2688" xr:uid="{00000000-0005-0000-0000-0000F9050000}"/>
    <cellStyle name="20% - Ênfase2 9 12" xfId="2689" xr:uid="{00000000-0005-0000-0000-0000FA050000}"/>
    <cellStyle name="20% - Ênfase2 9 13" xfId="2690" xr:uid="{00000000-0005-0000-0000-0000FB050000}"/>
    <cellStyle name="20% - Ênfase2 9 14" xfId="2691" xr:uid="{00000000-0005-0000-0000-0000FC050000}"/>
    <cellStyle name="20% - Ênfase2 9 15" xfId="2692" xr:uid="{00000000-0005-0000-0000-0000FD050000}"/>
    <cellStyle name="20% - Ênfase2 9 16" xfId="2693" xr:uid="{00000000-0005-0000-0000-0000FE050000}"/>
    <cellStyle name="20% - Ênfase2 9 17" xfId="2694" xr:uid="{00000000-0005-0000-0000-0000FF050000}"/>
    <cellStyle name="20% - Ênfase2 9 18" xfId="2695" xr:uid="{00000000-0005-0000-0000-000000060000}"/>
    <cellStyle name="20% - Ênfase2 9 19" xfId="2696" xr:uid="{00000000-0005-0000-0000-000001060000}"/>
    <cellStyle name="20% - Ênfase2 9 2" xfId="2697" xr:uid="{00000000-0005-0000-0000-000002060000}"/>
    <cellStyle name="20% - Ênfase2 9 20" xfId="2698" xr:uid="{00000000-0005-0000-0000-000003060000}"/>
    <cellStyle name="20% - Ênfase2 9 3" xfId="2699" xr:uid="{00000000-0005-0000-0000-000004060000}"/>
    <cellStyle name="20% - Ênfase2 9 4" xfId="2700" xr:uid="{00000000-0005-0000-0000-000005060000}"/>
    <cellStyle name="20% - Ênfase2 9 5" xfId="2701" xr:uid="{00000000-0005-0000-0000-000006060000}"/>
    <cellStyle name="20% - Ênfase2 9 6" xfId="2702" xr:uid="{00000000-0005-0000-0000-000007060000}"/>
    <cellStyle name="20% - Ênfase2 9 7" xfId="2703" xr:uid="{00000000-0005-0000-0000-000008060000}"/>
    <cellStyle name="20% - Ênfase2 9 8" xfId="2704" xr:uid="{00000000-0005-0000-0000-000009060000}"/>
    <cellStyle name="20% - Ênfase2 9 9" xfId="2705" xr:uid="{00000000-0005-0000-0000-00000A060000}"/>
    <cellStyle name="20% - Ênfase2 90" xfId="2706" xr:uid="{00000000-0005-0000-0000-00000B060000}"/>
    <cellStyle name="20% - Ênfase3" xfId="27" builtinId="38" customBuiltin="1"/>
    <cellStyle name="20% - Ênfase3 10" xfId="209" xr:uid="{00000000-0005-0000-0000-00000D060000}"/>
    <cellStyle name="20% - Ênfase3 10 10" xfId="2707" xr:uid="{00000000-0005-0000-0000-00000E060000}"/>
    <cellStyle name="20% - Ênfase3 10 11" xfId="2708" xr:uid="{00000000-0005-0000-0000-00000F060000}"/>
    <cellStyle name="20% - Ênfase3 10 12" xfId="2709" xr:uid="{00000000-0005-0000-0000-000010060000}"/>
    <cellStyle name="20% - Ênfase3 10 13" xfId="2710" xr:uid="{00000000-0005-0000-0000-000011060000}"/>
    <cellStyle name="20% - Ênfase3 10 14" xfId="2711" xr:uid="{00000000-0005-0000-0000-000012060000}"/>
    <cellStyle name="20% - Ênfase3 10 15" xfId="2712" xr:uid="{00000000-0005-0000-0000-000013060000}"/>
    <cellStyle name="20% - Ênfase3 10 16" xfId="2713" xr:uid="{00000000-0005-0000-0000-000014060000}"/>
    <cellStyle name="20% - Ênfase3 10 17" xfId="2714" xr:uid="{00000000-0005-0000-0000-000015060000}"/>
    <cellStyle name="20% - Ênfase3 10 18" xfId="2715" xr:uid="{00000000-0005-0000-0000-000016060000}"/>
    <cellStyle name="20% - Ênfase3 10 19" xfId="2716" xr:uid="{00000000-0005-0000-0000-000017060000}"/>
    <cellStyle name="20% - Ênfase3 10 2" xfId="2717" xr:uid="{00000000-0005-0000-0000-000018060000}"/>
    <cellStyle name="20% - Ênfase3 10 20" xfId="2718" xr:uid="{00000000-0005-0000-0000-000019060000}"/>
    <cellStyle name="20% - Ênfase3 10 3" xfId="2719" xr:uid="{00000000-0005-0000-0000-00001A060000}"/>
    <cellStyle name="20% - Ênfase3 10 4" xfId="2720" xr:uid="{00000000-0005-0000-0000-00001B060000}"/>
    <cellStyle name="20% - Ênfase3 10 5" xfId="2721" xr:uid="{00000000-0005-0000-0000-00001C060000}"/>
    <cellStyle name="20% - Ênfase3 10 6" xfId="2722" xr:uid="{00000000-0005-0000-0000-00001D060000}"/>
    <cellStyle name="20% - Ênfase3 10 7" xfId="2723" xr:uid="{00000000-0005-0000-0000-00001E060000}"/>
    <cellStyle name="20% - Ênfase3 10 8" xfId="2724" xr:uid="{00000000-0005-0000-0000-00001F060000}"/>
    <cellStyle name="20% - Ênfase3 10 9" xfId="2725" xr:uid="{00000000-0005-0000-0000-000020060000}"/>
    <cellStyle name="20% - Ênfase3 11" xfId="226" xr:uid="{00000000-0005-0000-0000-000021060000}"/>
    <cellStyle name="20% - Ênfase3 11 10" xfId="2726" xr:uid="{00000000-0005-0000-0000-000022060000}"/>
    <cellStyle name="20% - Ênfase3 11 11" xfId="2727" xr:uid="{00000000-0005-0000-0000-000023060000}"/>
    <cellStyle name="20% - Ênfase3 11 12" xfId="2728" xr:uid="{00000000-0005-0000-0000-000024060000}"/>
    <cellStyle name="20% - Ênfase3 11 13" xfId="2729" xr:uid="{00000000-0005-0000-0000-000025060000}"/>
    <cellStyle name="20% - Ênfase3 11 14" xfId="2730" xr:uid="{00000000-0005-0000-0000-000026060000}"/>
    <cellStyle name="20% - Ênfase3 11 15" xfId="2731" xr:uid="{00000000-0005-0000-0000-000027060000}"/>
    <cellStyle name="20% - Ênfase3 11 16" xfId="2732" xr:uid="{00000000-0005-0000-0000-000028060000}"/>
    <cellStyle name="20% - Ênfase3 11 17" xfId="2733" xr:uid="{00000000-0005-0000-0000-000029060000}"/>
    <cellStyle name="20% - Ênfase3 11 18" xfId="2734" xr:uid="{00000000-0005-0000-0000-00002A060000}"/>
    <cellStyle name="20% - Ênfase3 11 19" xfId="2735" xr:uid="{00000000-0005-0000-0000-00002B060000}"/>
    <cellStyle name="20% - Ênfase3 11 2" xfId="2736" xr:uid="{00000000-0005-0000-0000-00002C060000}"/>
    <cellStyle name="20% - Ênfase3 11 20" xfId="2737" xr:uid="{00000000-0005-0000-0000-00002D060000}"/>
    <cellStyle name="20% - Ênfase3 11 3" xfId="2738" xr:uid="{00000000-0005-0000-0000-00002E060000}"/>
    <cellStyle name="20% - Ênfase3 11 4" xfId="2739" xr:uid="{00000000-0005-0000-0000-00002F060000}"/>
    <cellStyle name="20% - Ênfase3 11 5" xfId="2740" xr:uid="{00000000-0005-0000-0000-000030060000}"/>
    <cellStyle name="20% - Ênfase3 11 6" xfId="2741" xr:uid="{00000000-0005-0000-0000-000031060000}"/>
    <cellStyle name="20% - Ênfase3 11 7" xfId="2742" xr:uid="{00000000-0005-0000-0000-000032060000}"/>
    <cellStyle name="20% - Ênfase3 11 8" xfId="2743" xr:uid="{00000000-0005-0000-0000-000033060000}"/>
    <cellStyle name="20% - Ênfase3 11 9" xfId="2744" xr:uid="{00000000-0005-0000-0000-000034060000}"/>
    <cellStyle name="20% - Ênfase3 12" xfId="243" xr:uid="{00000000-0005-0000-0000-000035060000}"/>
    <cellStyle name="20% - Ênfase3 12 10" xfId="2745" xr:uid="{00000000-0005-0000-0000-000036060000}"/>
    <cellStyle name="20% - Ênfase3 12 11" xfId="2746" xr:uid="{00000000-0005-0000-0000-000037060000}"/>
    <cellStyle name="20% - Ênfase3 12 12" xfId="2747" xr:uid="{00000000-0005-0000-0000-000038060000}"/>
    <cellStyle name="20% - Ênfase3 12 13" xfId="2748" xr:uid="{00000000-0005-0000-0000-000039060000}"/>
    <cellStyle name="20% - Ênfase3 12 14" xfId="2749" xr:uid="{00000000-0005-0000-0000-00003A060000}"/>
    <cellStyle name="20% - Ênfase3 12 15" xfId="2750" xr:uid="{00000000-0005-0000-0000-00003B060000}"/>
    <cellStyle name="20% - Ênfase3 12 16" xfId="2751" xr:uid="{00000000-0005-0000-0000-00003C060000}"/>
    <cellStyle name="20% - Ênfase3 12 17" xfId="2752" xr:uid="{00000000-0005-0000-0000-00003D060000}"/>
    <cellStyle name="20% - Ênfase3 12 18" xfId="2753" xr:uid="{00000000-0005-0000-0000-00003E060000}"/>
    <cellStyle name="20% - Ênfase3 12 19" xfId="2754" xr:uid="{00000000-0005-0000-0000-00003F060000}"/>
    <cellStyle name="20% - Ênfase3 12 2" xfId="2755" xr:uid="{00000000-0005-0000-0000-000040060000}"/>
    <cellStyle name="20% - Ênfase3 12 20" xfId="2756" xr:uid="{00000000-0005-0000-0000-000041060000}"/>
    <cellStyle name="20% - Ênfase3 12 3" xfId="2757" xr:uid="{00000000-0005-0000-0000-000042060000}"/>
    <cellStyle name="20% - Ênfase3 12 4" xfId="2758" xr:uid="{00000000-0005-0000-0000-000043060000}"/>
    <cellStyle name="20% - Ênfase3 12 5" xfId="2759" xr:uid="{00000000-0005-0000-0000-000044060000}"/>
    <cellStyle name="20% - Ênfase3 12 6" xfId="2760" xr:uid="{00000000-0005-0000-0000-000045060000}"/>
    <cellStyle name="20% - Ênfase3 12 7" xfId="2761" xr:uid="{00000000-0005-0000-0000-000046060000}"/>
    <cellStyle name="20% - Ênfase3 12 8" xfId="2762" xr:uid="{00000000-0005-0000-0000-000047060000}"/>
    <cellStyle name="20% - Ênfase3 12 9" xfId="2763" xr:uid="{00000000-0005-0000-0000-000048060000}"/>
    <cellStyle name="20% - Ênfase3 13" xfId="260" xr:uid="{00000000-0005-0000-0000-000049060000}"/>
    <cellStyle name="20% - Ênfase3 13 10" xfId="2764" xr:uid="{00000000-0005-0000-0000-00004A060000}"/>
    <cellStyle name="20% - Ênfase3 13 11" xfId="2765" xr:uid="{00000000-0005-0000-0000-00004B060000}"/>
    <cellStyle name="20% - Ênfase3 13 12" xfId="2766" xr:uid="{00000000-0005-0000-0000-00004C060000}"/>
    <cellStyle name="20% - Ênfase3 13 13" xfId="2767" xr:uid="{00000000-0005-0000-0000-00004D060000}"/>
    <cellStyle name="20% - Ênfase3 13 14" xfId="2768" xr:uid="{00000000-0005-0000-0000-00004E060000}"/>
    <cellStyle name="20% - Ênfase3 13 15" xfId="2769" xr:uid="{00000000-0005-0000-0000-00004F060000}"/>
    <cellStyle name="20% - Ênfase3 13 16" xfId="2770" xr:uid="{00000000-0005-0000-0000-000050060000}"/>
    <cellStyle name="20% - Ênfase3 13 17" xfId="2771" xr:uid="{00000000-0005-0000-0000-000051060000}"/>
    <cellStyle name="20% - Ênfase3 13 18" xfId="2772" xr:uid="{00000000-0005-0000-0000-000052060000}"/>
    <cellStyle name="20% - Ênfase3 13 19" xfId="2773" xr:uid="{00000000-0005-0000-0000-000053060000}"/>
    <cellStyle name="20% - Ênfase3 13 2" xfId="2774" xr:uid="{00000000-0005-0000-0000-000054060000}"/>
    <cellStyle name="20% - Ênfase3 13 20" xfId="2775" xr:uid="{00000000-0005-0000-0000-000055060000}"/>
    <cellStyle name="20% - Ênfase3 13 3" xfId="2776" xr:uid="{00000000-0005-0000-0000-000056060000}"/>
    <cellStyle name="20% - Ênfase3 13 4" xfId="2777" xr:uid="{00000000-0005-0000-0000-000057060000}"/>
    <cellStyle name="20% - Ênfase3 13 5" xfId="2778" xr:uid="{00000000-0005-0000-0000-000058060000}"/>
    <cellStyle name="20% - Ênfase3 13 6" xfId="2779" xr:uid="{00000000-0005-0000-0000-000059060000}"/>
    <cellStyle name="20% - Ênfase3 13 7" xfId="2780" xr:uid="{00000000-0005-0000-0000-00005A060000}"/>
    <cellStyle name="20% - Ênfase3 13 8" xfId="2781" xr:uid="{00000000-0005-0000-0000-00005B060000}"/>
    <cellStyle name="20% - Ênfase3 13 9" xfId="2782" xr:uid="{00000000-0005-0000-0000-00005C060000}"/>
    <cellStyle name="20% - Ênfase3 14" xfId="277" xr:uid="{00000000-0005-0000-0000-00005D060000}"/>
    <cellStyle name="20% - Ênfase3 14 10" xfId="2783" xr:uid="{00000000-0005-0000-0000-00005E060000}"/>
    <cellStyle name="20% - Ênfase3 14 11" xfId="2784" xr:uid="{00000000-0005-0000-0000-00005F060000}"/>
    <cellStyle name="20% - Ênfase3 14 12" xfId="2785" xr:uid="{00000000-0005-0000-0000-000060060000}"/>
    <cellStyle name="20% - Ênfase3 14 13" xfId="2786" xr:uid="{00000000-0005-0000-0000-000061060000}"/>
    <cellStyle name="20% - Ênfase3 14 14" xfId="2787" xr:uid="{00000000-0005-0000-0000-000062060000}"/>
    <cellStyle name="20% - Ênfase3 14 15" xfId="2788" xr:uid="{00000000-0005-0000-0000-000063060000}"/>
    <cellStyle name="20% - Ênfase3 14 16" xfId="2789" xr:uid="{00000000-0005-0000-0000-000064060000}"/>
    <cellStyle name="20% - Ênfase3 14 17" xfId="2790" xr:uid="{00000000-0005-0000-0000-000065060000}"/>
    <cellStyle name="20% - Ênfase3 14 18" xfId="2791" xr:uid="{00000000-0005-0000-0000-000066060000}"/>
    <cellStyle name="20% - Ênfase3 14 19" xfId="2792" xr:uid="{00000000-0005-0000-0000-000067060000}"/>
    <cellStyle name="20% - Ênfase3 14 2" xfId="2793" xr:uid="{00000000-0005-0000-0000-000068060000}"/>
    <cellStyle name="20% - Ênfase3 14 20" xfId="2794" xr:uid="{00000000-0005-0000-0000-000069060000}"/>
    <cellStyle name="20% - Ênfase3 14 3" xfId="2795" xr:uid="{00000000-0005-0000-0000-00006A060000}"/>
    <cellStyle name="20% - Ênfase3 14 4" xfId="2796" xr:uid="{00000000-0005-0000-0000-00006B060000}"/>
    <cellStyle name="20% - Ênfase3 14 5" xfId="2797" xr:uid="{00000000-0005-0000-0000-00006C060000}"/>
    <cellStyle name="20% - Ênfase3 14 6" xfId="2798" xr:uid="{00000000-0005-0000-0000-00006D060000}"/>
    <cellStyle name="20% - Ênfase3 14 7" xfId="2799" xr:uid="{00000000-0005-0000-0000-00006E060000}"/>
    <cellStyle name="20% - Ênfase3 14 8" xfId="2800" xr:uid="{00000000-0005-0000-0000-00006F060000}"/>
    <cellStyle name="20% - Ênfase3 14 9" xfId="2801" xr:uid="{00000000-0005-0000-0000-000070060000}"/>
    <cellStyle name="20% - Ênfase3 15" xfId="294" xr:uid="{00000000-0005-0000-0000-000071060000}"/>
    <cellStyle name="20% - Ênfase3 15 10" xfId="2802" xr:uid="{00000000-0005-0000-0000-000072060000}"/>
    <cellStyle name="20% - Ênfase3 15 11" xfId="2803" xr:uid="{00000000-0005-0000-0000-000073060000}"/>
    <cellStyle name="20% - Ênfase3 15 12" xfId="2804" xr:uid="{00000000-0005-0000-0000-000074060000}"/>
    <cellStyle name="20% - Ênfase3 15 13" xfId="2805" xr:uid="{00000000-0005-0000-0000-000075060000}"/>
    <cellStyle name="20% - Ênfase3 15 14" xfId="2806" xr:uid="{00000000-0005-0000-0000-000076060000}"/>
    <cellStyle name="20% - Ênfase3 15 15" xfId="2807" xr:uid="{00000000-0005-0000-0000-000077060000}"/>
    <cellStyle name="20% - Ênfase3 15 16" xfId="2808" xr:uid="{00000000-0005-0000-0000-000078060000}"/>
    <cellStyle name="20% - Ênfase3 15 17" xfId="2809" xr:uid="{00000000-0005-0000-0000-000079060000}"/>
    <cellStyle name="20% - Ênfase3 15 18" xfId="2810" xr:uid="{00000000-0005-0000-0000-00007A060000}"/>
    <cellStyle name="20% - Ênfase3 15 19" xfId="2811" xr:uid="{00000000-0005-0000-0000-00007B060000}"/>
    <cellStyle name="20% - Ênfase3 15 2" xfId="2812" xr:uid="{00000000-0005-0000-0000-00007C060000}"/>
    <cellStyle name="20% - Ênfase3 15 20" xfId="2813" xr:uid="{00000000-0005-0000-0000-00007D060000}"/>
    <cellStyle name="20% - Ênfase3 15 3" xfId="2814" xr:uid="{00000000-0005-0000-0000-00007E060000}"/>
    <cellStyle name="20% - Ênfase3 15 4" xfId="2815" xr:uid="{00000000-0005-0000-0000-00007F060000}"/>
    <cellStyle name="20% - Ênfase3 15 5" xfId="2816" xr:uid="{00000000-0005-0000-0000-000080060000}"/>
    <cellStyle name="20% - Ênfase3 15 6" xfId="2817" xr:uid="{00000000-0005-0000-0000-000081060000}"/>
    <cellStyle name="20% - Ênfase3 15 7" xfId="2818" xr:uid="{00000000-0005-0000-0000-000082060000}"/>
    <cellStyle name="20% - Ênfase3 15 8" xfId="2819" xr:uid="{00000000-0005-0000-0000-000083060000}"/>
    <cellStyle name="20% - Ênfase3 15 9" xfId="2820" xr:uid="{00000000-0005-0000-0000-000084060000}"/>
    <cellStyle name="20% - Ênfase3 16" xfId="311" xr:uid="{00000000-0005-0000-0000-000085060000}"/>
    <cellStyle name="20% - Ênfase3 16 10" xfId="2821" xr:uid="{00000000-0005-0000-0000-000086060000}"/>
    <cellStyle name="20% - Ênfase3 16 11" xfId="2822" xr:uid="{00000000-0005-0000-0000-000087060000}"/>
    <cellStyle name="20% - Ênfase3 16 12" xfId="2823" xr:uid="{00000000-0005-0000-0000-000088060000}"/>
    <cellStyle name="20% - Ênfase3 16 13" xfId="2824" xr:uid="{00000000-0005-0000-0000-000089060000}"/>
    <cellStyle name="20% - Ênfase3 16 14" xfId="2825" xr:uid="{00000000-0005-0000-0000-00008A060000}"/>
    <cellStyle name="20% - Ênfase3 16 15" xfId="2826" xr:uid="{00000000-0005-0000-0000-00008B060000}"/>
    <cellStyle name="20% - Ênfase3 16 16" xfId="2827" xr:uid="{00000000-0005-0000-0000-00008C060000}"/>
    <cellStyle name="20% - Ênfase3 16 17" xfId="2828" xr:uid="{00000000-0005-0000-0000-00008D060000}"/>
    <cellStyle name="20% - Ênfase3 16 18" xfId="2829" xr:uid="{00000000-0005-0000-0000-00008E060000}"/>
    <cellStyle name="20% - Ênfase3 16 19" xfId="2830" xr:uid="{00000000-0005-0000-0000-00008F060000}"/>
    <cellStyle name="20% - Ênfase3 16 2" xfId="2831" xr:uid="{00000000-0005-0000-0000-000090060000}"/>
    <cellStyle name="20% - Ênfase3 16 20" xfId="2832" xr:uid="{00000000-0005-0000-0000-000091060000}"/>
    <cellStyle name="20% - Ênfase3 16 3" xfId="2833" xr:uid="{00000000-0005-0000-0000-000092060000}"/>
    <cellStyle name="20% - Ênfase3 16 4" xfId="2834" xr:uid="{00000000-0005-0000-0000-000093060000}"/>
    <cellStyle name="20% - Ênfase3 16 5" xfId="2835" xr:uid="{00000000-0005-0000-0000-000094060000}"/>
    <cellStyle name="20% - Ênfase3 16 6" xfId="2836" xr:uid="{00000000-0005-0000-0000-000095060000}"/>
    <cellStyle name="20% - Ênfase3 16 7" xfId="2837" xr:uid="{00000000-0005-0000-0000-000096060000}"/>
    <cellStyle name="20% - Ênfase3 16 8" xfId="2838" xr:uid="{00000000-0005-0000-0000-000097060000}"/>
    <cellStyle name="20% - Ênfase3 16 9" xfId="2839" xr:uid="{00000000-0005-0000-0000-000098060000}"/>
    <cellStyle name="20% - Ênfase3 17" xfId="329" xr:uid="{00000000-0005-0000-0000-000099060000}"/>
    <cellStyle name="20% - Ênfase3 17 10" xfId="2840" xr:uid="{00000000-0005-0000-0000-00009A060000}"/>
    <cellStyle name="20% - Ênfase3 17 11" xfId="2841" xr:uid="{00000000-0005-0000-0000-00009B060000}"/>
    <cellStyle name="20% - Ênfase3 17 12" xfId="2842" xr:uid="{00000000-0005-0000-0000-00009C060000}"/>
    <cellStyle name="20% - Ênfase3 17 13" xfId="2843" xr:uid="{00000000-0005-0000-0000-00009D060000}"/>
    <cellStyle name="20% - Ênfase3 17 14" xfId="2844" xr:uid="{00000000-0005-0000-0000-00009E060000}"/>
    <cellStyle name="20% - Ênfase3 17 15" xfId="2845" xr:uid="{00000000-0005-0000-0000-00009F060000}"/>
    <cellStyle name="20% - Ênfase3 17 16" xfId="2846" xr:uid="{00000000-0005-0000-0000-0000A0060000}"/>
    <cellStyle name="20% - Ênfase3 17 17" xfId="2847" xr:uid="{00000000-0005-0000-0000-0000A1060000}"/>
    <cellStyle name="20% - Ênfase3 17 18" xfId="2848" xr:uid="{00000000-0005-0000-0000-0000A2060000}"/>
    <cellStyle name="20% - Ênfase3 17 19" xfId="2849" xr:uid="{00000000-0005-0000-0000-0000A3060000}"/>
    <cellStyle name="20% - Ênfase3 17 2" xfId="2850" xr:uid="{00000000-0005-0000-0000-0000A4060000}"/>
    <cellStyle name="20% - Ênfase3 17 20" xfId="2851" xr:uid="{00000000-0005-0000-0000-0000A5060000}"/>
    <cellStyle name="20% - Ênfase3 17 3" xfId="2852" xr:uid="{00000000-0005-0000-0000-0000A6060000}"/>
    <cellStyle name="20% - Ênfase3 17 4" xfId="2853" xr:uid="{00000000-0005-0000-0000-0000A7060000}"/>
    <cellStyle name="20% - Ênfase3 17 5" xfId="2854" xr:uid="{00000000-0005-0000-0000-0000A8060000}"/>
    <cellStyle name="20% - Ênfase3 17 6" xfId="2855" xr:uid="{00000000-0005-0000-0000-0000A9060000}"/>
    <cellStyle name="20% - Ênfase3 17 7" xfId="2856" xr:uid="{00000000-0005-0000-0000-0000AA060000}"/>
    <cellStyle name="20% - Ênfase3 17 8" xfId="2857" xr:uid="{00000000-0005-0000-0000-0000AB060000}"/>
    <cellStyle name="20% - Ênfase3 17 9" xfId="2858" xr:uid="{00000000-0005-0000-0000-0000AC060000}"/>
    <cellStyle name="20% - Ênfase3 18" xfId="345" xr:uid="{00000000-0005-0000-0000-0000AD060000}"/>
    <cellStyle name="20% - Ênfase3 18 10" xfId="2859" xr:uid="{00000000-0005-0000-0000-0000AE060000}"/>
    <cellStyle name="20% - Ênfase3 18 11" xfId="2860" xr:uid="{00000000-0005-0000-0000-0000AF060000}"/>
    <cellStyle name="20% - Ênfase3 18 12" xfId="2861" xr:uid="{00000000-0005-0000-0000-0000B0060000}"/>
    <cellStyle name="20% - Ênfase3 18 13" xfId="2862" xr:uid="{00000000-0005-0000-0000-0000B1060000}"/>
    <cellStyle name="20% - Ênfase3 18 14" xfId="2863" xr:uid="{00000000-0005-0000-0000-0000B2060000}"/>
    <cellStyle name="20% - Ênfase3 18 15" xfId="2864" xr:uid="{00000000-0005-0000-0000-0000B3060000}"/>
    <cellStyle name="20% - Ênfase3 18 16" xfId="2865" xr:uid="{00000000-0005-0000-0000-0000B4060000}"/>
    <cellStyle name="20% - Ênfase3 18 17" xfId="2866" xr:uid="{00000000-0005-0000-0000-0000B5060000}"/>
    <cellStyle name="20% - Ênfase3 18 18" xfId="2867" xr:uid="{00000000-0005-0000-0000-0000B6060000}"/>
    <cellStyle name="20% - Ênfase3 18 19" xfId="2868" xr:uid="{00000000-0005-0000-0000-0000B7060000}"/>
    <cellStyle name="20% - Ênfase3 18 2" xfId="2869" xr:uid="{00000000-0005-0000-0000-0000B8060000}"/>
    <cellStyle name="20% - Ênfase3 18 20" xfId="2870" xr:uid="{00000000-0005-0000-0000-0000B9060000}"/>
    <cellStyle name="20% - Ênfase3 18 3" xfId="2871" xr:uid="{00000000-0005-0000-0000-0000BA060000}"/>
    <cellStyle name="20% - Ênfase3 18 4" xfId="2872" xr:uid="{00000000-0005-0000-0000-0000BB060000}"/>
    <cellStyle name="20% - Ênfase3 18 5" xfId="2873" xr:uid="{00000000-0005-0000-0000-0000BC060000}"/>
    <cellStyle name="20% - Ênfase3 18 6" xfId="2874" xr:uid="{00000000-0005-0000-0000-0000BD060000}"/>
    <cellStyle name="20% - Ênfase3 18 7" xfId="2875" xr:uid="{00000000-0005-0000-0000-0000BE060000}"/>
    <cellStyle name="20% - Ênfase3 18 8" xfId="2876" xr:uid="{00000000-0005-0000-0000-0000BF060000}"/>
    <cellStyle name="20% - Ênfase3 18 9" xfId="2877" xr:uid="{00000000-0005-0000-0000-0000C0060000}"/>
    <cellStyle name="20% - Ênfase3 19" xfId="305" xr:uid="{00000000-0005-0000-0000-0000C1060000}"/>
    <cellStyle name="20% - Ênfase3 19 10" xfId="2878" xr:uid="{00000000-0005-0000-0000-0000C2060000}"/>
    <cellStyle name="20% - Ênfase3 19 11" xfId="2879" xr:uid="{00000000-0005-0000-0000-0000C3060000}"/>
    <cellStyle name="20% - Ênfase3 19 12" xfId="2880" xr:uid="{00000000-0005-0000-0000-0000C4060000}"/>
    <cellStyle name="20% - Ênfase3 19 13" xfId="2881" xr:uid="{00000000-0005-0000-0000-0000C5060000}"/>
    <cellStyle name="20% - Ênfase3 19 14" xfId="2882" xr:uid="{00000000-0005-0000-0000-0000C6060000}"/>
    <cellStyle name="20% - Ênfase3 19 15" xfId="2883" xr:uid="{00000000-0005-0000-0000-0000C7060000}"/>
    <cellStyle name="20% - Ênfase3 19 16" xfId="2884" xr:uid="{00000000-0005-0000-0000-0000C8060000}"/>
    <cellStyle name="20% - Ênfase3 19 17" xfId="2885" xr:uid="{00000000-0005-0000-0000-0000C9060000}"/>
    <cellStyle name="20% - Ênfase3 19 18" xfId="2886" xr:uid="{00000000-0005-0000-0000-0000CA060000}"/>
    <cellStyle name="20% - Ênfase3 19 19" xfId="2887" xr:uid="{00000000-0005-0000-0000-0000CB060000}"/>
    <cellStyle name="20% - Ênfase3 19 2" xfId="2888" xr:uid="{00000000-0005-0000-0000-0000CC060000}"/>
    <cellStyle name="20% - Ênfase3 19 20" xfId="2889" xr:uid="{00000000-0005-0000-0000-0000CD060000}"/>
    <cellStyle name="20% - Ênfase3 19 3" xfId="2890" xr:uid="{00000000-0005-0000-0000-0000CE060000}"/>
    <cellStyle name="20% - Ênfase3 19 4" xfId="2891" xr:uid="{00000000-0005-0000-0000-0000CF060000}"/>
    <cellStyle name="20% - Ênfase3 19 5" xfId="2892" xr:uid="{00000000-0005-0000-0000-0000D0060000}"/>
    <cellStyle name="20% - Ênfase3 19 6" xfId="2893" xr:uid="{00000000-0005-0000-0000-0000D1060000}"/>
    <cellStyle name="20% - Ênfase3 19 7" xfId="2894" xr:uid="{00000000-0005-0000-0000-0000D2060000}"/>
    <cellStyle name="20% - Ênfase3 19 8" xfId="2895" xr:uid="{00000000-0005-0000-0000-0000D3060000}"/>
    <cellStyle name="20% - Ênfase3 19 9" xfId="2896" xr:uid="{00000000-0005-0000-0000-0000D4060000}"/>
    <cellStyle name="20% - Ênfase3 2" xfId="76" xr:uid="{00000000-0005-0000-0000-0000D5060000}"/>
    <cellStyle name="20% - Ênfase3 2 10" xfId="2897" xr:uid="{00000000-0005-0000-0000-0000D6060000}"/>
    <cellStyle name="20% - Ênfase3 2 11" xfId="2898" xr:uid="{00000000-0005-0000-0000-0000D7060000}"/>
    <cellStyle name="20% - Ênfase3 2 12" xfId="2899" xr:uid="{00000000-0005-0000-0000-0000D8060000}"/>
    <cellStyle name="20% - Ênfase3 2 13" xfId="2900" xr:uid="{00000000-0005-0000-0000-0000D9060000}"/>
    <cellStyle name="20% - Ênfase3 2 14" xfId="2901" xr:uid="{00000000-0005-0000-0000-0000DA060000}"/>
    <cellStyle name="20% - Ênfase3 2 15" xfId="2902" xr:uid="{00000000-0005-0000-0000-0000DB060000}"/>
    <cellStyle name="20% - Ênfase3 2 16" xfId="2903" xr:uid="{00000000-0005-0000-0000-0000DC060000}"/>
    <cellStyle name="20% - Ênfase3 2 17" xfId="2904" xr:uid="{00000000-0005-0000-0000-0000DD060000}"/>
    <cellStyle name="20% - Ênfase3 2 18" xfId="2905" xr:uid="{00000000-0005-0000-0000-0000DE060000}"/>
    <cellStyle name="20% - Ênfase3 2 19" xfId="2906" xr:uid="{00000000-0005-0000-0000-0000DF060000}"/>
    <cellStyle name="20% - Ênfase3 2 2" xfId="2907" xr:uid="{00000000-0005-0000-0000-0000E0060000}"/>
    <cellStyle name="20% - Ênfase3 2 20" xfId="2908" xr:uid="{00000000-0005-0000-0000-0000E1060000}"/>
    <cellStyle name="20% - Ênfase3 2 3" xfId="2909" xr:uid="{00000000-0005-0000-0000-0000E2060000}"/>
    <cellStyle name="20% - Ênfase3 2 4" xfId="2910" xr:uid="{00000000-0005-0000-0000-0000E3060000}"/>
    <cellStyle name="20% - Ênfase3 2 5" xfId="2911" xr:uid="{00000000-0005-0000-0000-0000E4060000}"/>
    <cellStyle name="20% - Ênfase3 2 6" xfId="2912" xr:uid="{00000000-0005-0000-0000-0000E5060000}"/>
    <cellStyle name="20% - Ênfase3 2 7" xfId="2913" xr:uid="{00000000-0005-0000-0000-0000E6060000}"/>
    <cellStyle name="20% - Ênfase3 2 8" xfId="2914" xr:uid="{00000000-0005-0000-0000-0000E7060000}"/>
    <cellStyle name="20% - Ênfase3 2 9" xfId="2915" xr:uid="{00000000-0005-0000-0000-0000E8060000}"/>
    <cellStyle name="20% - Ênfase3 20" xfId="383" xr:uid="{00000000-0005-0000-0000-0000E9060000}"/>
    <cellStyle name="20% - Ênfase3 20 10" xfId="2916" xr:uid="{00000000-0005-0000-0000-0000EA060000}"/>
    <cellStyle name="20% - Ênfase3 20 11" xfId="2917" xr:uid="{00000000-0005-0000-0000-0000EB060000}"/>
    <cellStyle name="20% - Ênfase3 20 12" xfId="2918" xr:uid="{00000000-0005-0000-0000-0000EC060000}"/>
    <cellStyle name="20% - Ênfase3 20 13" xfId="2919" xr:uid="{00000000-0005-0000-0000-0000ED060000}"/>
    <cellStyle name="20% - Ênfase3 20 14" xfId="2920" xr:uid="{00000000-0005-0000-0000-0000EE060000}"/>
    <cellStyle name="20% - Ênfase3 20 15" xfId="2921" xr:uid="{00000000-0005-0000-0000-0000EF060000}"/>
    <cellStyle name="20% - Ênfase3 20 16" xfId="2922" xr:uid="{00000000-0005-0000-0000-0000F0060000}"/>
    <cellStyle name="20% - Ênfase3 20 17" xfId="2923" xr:uid="{00000000-0005-0000-0000-0000F1060000}"/>
    <cellStyle name="20% - Ênfase3 20 18" xfId="2924" xr:uid="{00000000-0005-0000-0000-0000F2060000}"/>
    <cellStyle name="20% - Ênfase3 20 19" xfId="2925" xr:uid="{00000000-0005-0000-0000-0000F3060000}"/>
    <cellStyle name="20% - Ênfase3 20 2" xfId="2926" xr:uid="{00000000-0005-0000-0000-0000F4060000}"/>
    <cellStyle name="20% - Ênfase3 20 20" xfId="2927" xr:uid="{00000000-0005-0000-0000-0000F5060000}"/>
    <cellStyle name="20% - Ênfase3 20 3" xfId="2928" xr:uid="{00000000-0005-0000-0000-0000F6060000}"/>
    <cellStyle name="20% - Ênfase3 20 4" xfId="2929" xr:uid="{00000000-0005-0000-0000-0000F7060000}"/>
    <cellStyle name="20% - Ênfase3 20 5" xfId="2930" xr:uid="{00000000-0005-0000-0000-0000F8060000}"/>
    <cellStyle name="20% - Ênfase3 20 6" xfId="2931" xr:uid="{00000000-0005-0000-0000-0000F9060000}"/>
    <cellStyle name="20% - Ênfase3 20 7" xfId="2932" xr:uid="{00000000-0005-0000-0000-0000FA060000}"/>
    <cellStyle name="20% - Ênfase3 20 8" xfId="2933" xr:uid="{00000000-0005-0000-0000-0000FB060000}"/>
    <cellStyle name="20% - Ênfase3 20 9" xfId="2934" xr:uid="{00000000-0005-0000-0000-0000FC060000}"/>
    <cellStyle name="20% - Ênfase3 21" xfId="401" xr:uid="{00000000-0005-0000-0000-0000FD060000}"/>
    <cellStyle name="20% - Ênfase3 21 10" xfId="2935" xr:uid="{00000000-0005-0000-0000-0000FE060000}"/>
    <cellStyle name="20% - Ênfase3 21 11" xfId="2936" xr:uid="{00000000-0005-0000-0000-0000FF060000}"/>
    <cellStyle name="20% - Ênfase3 21 12" xfId="2937" xr:uid="{00000000-0005-0000-0000-000000070000}"/>
    <cellStyle name="20% - Ênfase3 21 13" xfId="2938" xr:uid="{00000000-0005-0000-0000-000001070000}"/>
    <cellStyle name="20% - Ênfase3 21 14" xfId="2939" xr:uid="{00000000-0005-0000-0000-000002070000}"/>
    <cellStyle name="20% - Ênfase3 21 15" xfId="2940" xr:uid="{00000000-0005-0000-0000-000003070000}"/>
    <cellStyle name="20% - Ênfase3 21 16" xfId="2941" xr:uid="{00000000-0005-0000-0000-000004070000}"/>
    <cellStyle name="20% - Ênfase3 21 17" xfId="2942" xr:uid="{00000000-0005-0000-0000-000005070000}"/>
    <cellStyle name="20% - Ênfase3 21 18" xfId="2943" xr:uid="{00000000-0005-0000-0000-000006070000}"/>
    <cellStyle name="20% - Ênfase3 21 19" xfId="2944" xr:uid="{00000000-0005-0000-0000-000007070000}"/>
    <cellStyle name="20% - Ênfase3 21 2" xfId="2945" xr:uid="{00000000-0005-0000-0000-000008070000}"/>
    <cellStyle name="20% - Ênfase3 21 20" xfId="2946" xr:uid="{00000000-0005-0000-0000-000009070000}"/>
    <cellStyle name="20% - Ênfase3 21 3" xfId="2947" xr:uid="{00000000-0005-0000-0000-00000A070000}"/>
    <cellStyle name="20% - Ênfase3 21 4" xfId="2948" xr:uid="{00000000-0005-0000-0000-00000B070000}"/>
    <cellStyle name="20% - Ênfase3 21 5" xfId="2949" xr:uid="{00000000-0005-0000-0000-00000C070000}"/>
    <cellStyle name="20% - Ênfase3 21 6" xfId="2950" xr:uid="{00000000-0005-0000-0000-00000D070000}"/>
    <cellStyle name="20% - Ênfase3 21 7" xfId="2951" xr:uid="{00000000-0005-0000-0000-00000E070000}"/>
    <cellStyle name="20% - Ênfase3 21 8" xfId="2952" xr:uid="{00000000-0005-0000-0000-00000F070000}"/>
    <cellStyle name="20% - Ênfase3 21 9" xfId="2953" xr:uid="{00000000-0005-0000-0000-000010070000}"/>
    <cellStyle name="20% - Ênfase3 22" xfId="419" xr:uid="{00000000-0005-0000-0000-000011070000}"/>
    <cellStyle name="20% - Ênfase3 22 10" xfId="2954" xr:uid="{00000000-0005-0000-0000-000012070000}"/>
    <cellStyle name="20% - Ênfase3 22 11" xfId="2955" xr:uid="{00000000-0005-0000-0000-000013070000}"/>
    <cellStyle name="20% - Ênfase3 22 12" xfId="2956" xr:uid="{00000000-0005-0000-0000-000014070000}"/>
    <cellStyle name="20% - Ênfase3 22 13" xfId="2957" xr:uid="{00000000-0005-0000-0000-000015070000}"/>
    <cellStyle name="20% - Ênfase3 22 14" xfId="2958" xr:uid="{00000000-0005-0000-0000-000016070000}"/>
    <cellStyle name="20% - Ênfase3 22 15" xfId="2959" xr:uid="{00000000-0005-0000-0000-000017070000}"/>
    <cellStyle name="20% - Ênfase3 22 16" xfId="2960" xr:uid="{00000000-0005-0000-0000-000018070000}"/>
    <cellStyle name="20% - Ênfase3 22 17" xfId="2961" xr:uid="{00000000-0005-0000-0000-000019070000}"/>
    <cellStyle name="20% - Ênfase3 22 18" xfId="2962" xr:uid="{00000000-0005-0000-0000-00001A070000}"/>
    <cellStyle name="20% - Ênfase3 22 19" xfId="2963" xr:uid="{00000000-0005-0000-0000-00001B070000}"/>
    <cellStyle name="20% - Ênfase3 22 2" xfId="2964" xr:uid="{00000000-0005-0000-0000-00001C070000}"/>
    <cellStyle name="20% - Ênfase3 22 20" xfId="2965" xr:uid="{00000000-0005-0000-0000-00001D070000}"/>
    <cellStyle name="20% - Ênfase3 22 3" xfId="2966" xr:uid="{00000000-0005-0000-0000-00001E070000}"/>
    <cellStyle name="20% - Ênfase3 22 4" xfId="2967" xr:uid="{00000000-0005-0000-0000-00001F070000}"/>
    <cellStyle name="20% - Ênfase3 22 5" xfId="2968" xr:uid="{00000000-0005-0000-0000-000020070000}"/>
    <cellStyle name="20% - Ênfase3 22 6" xfId="2969" xr:uid="{00000000-0005-0000-0000-000021070000}"/>
    <cellStyle name="20% - Ênfase3 22 7" xfId="2970" xr:uid="{00000000-0005-0000-0000-000022070000}"/>
    <cellStyle name="20% - Ênfase3 22 8" xfId="2971" xr:uid="{00000000-0005-0000-0000-000023070000}"/>
    <cellStyle name="20% - Ênfase3 22 9" xfId="2972" xr:uid="{00000000-0005-0000-0000-000024070000}"/>
    <cellStyle name="20% - Ênfase3 23" xfId="437" xr:uid="{00000000-0005-0000-0000-000025070000}"/>
    <cellStyle name="20% - Ênfase3 23 10" xfId="2973" xr:uid="{00000000-0005-0000-0000-000026070000}"/>
    <cellStyle name="20% - Ênfase3 23 11" xfId="2974" xr:uid="{00000000-0005-0000-0000-000027070000}"/>
    <cellStyle name="20% - Ênfase3 23 12" xfId="2975" xr:uid="{00000000-0005-0000-0000-000028070000}"/>
    <cellStyle name="20% - Ênfase3 23 13" xfId="2976" xr:uid="{00000000-0005-0000-0000-000029070000}"/>
    <cellStyle name="20% - Ênfase3 23 14" xfId="2977" xr:uid="{00000000-0005-0000-0000-00002A070000}"/>
    <cellStyle name="20% - Ênfase3 23 15" xfId="2978" xr:uid="{00000000-0005-0000-0000-00002B070000}"/>
    <cellStyle name="20% - Ênfase3 23 16" xfId="2979" xr:uid="{00000000-0005-0000-0000-00002C070000}"/>
    <cellStyle name="20% - Ênfase3 23 17" xfId="2980" xr:uid="{00000000-0005-0000-0000-00002D070000}"/>
    <cellStyle name="20% - Ênfase3 23 18" xfId="2981" xr:uid="{00000000-0005-0000-0000-00002E070000}"/>
    <cellStyle name="20% - Ênfase3 23 19" xfId="2982" xr:uid="{00000000-0005-0000-0000-00002F070000}"/>
    <cellStyle name="20% - Ênfase3 23 2" xfId="2983" xr:uid="{00000000-0005-0000-0000-000030070000}"/>
    <cellStyle name="20% - Ênfase3 23 20" xfId="2984" xr:uid="{00000000-0005-0000-0000-000031070000}"/>
    <cellStyle name="20% - Ênfase3 23 3" xfId="2985" xr:uid="{00000000-0005-0000-0000-000032070000}"/>
    <cellStyle name="20% - Ênfase3 23 4" xfId="2986" xr:uid="{00000000-0005-0000-0000-000033070000}"/>
    <cellStyle name="20% - Ênfase3 23 5" xfId="2987" xr:uid="{00000000-0005-0000-0000-000034070000}"/>
    <cellStyle name="20% - Ênfase3 23 6" xfId="2988" xr:uid="{00000000-0005-0000-0000-000035070000}"/>
    <cellStyle name="20% - Ênfase3 23 7" xfId="2989" xr:uid="{00000000-0005-0000-0000-000036070000}"/>
    <cellStyle name="20% - Ênfase3 23 8" xfId="2990" xr:uid="{00000000-0005-0000-0000-000037070000}"/>
    <cellStyle name="20% - Ênfase3 23 9" xfId="2991" xr:uid="{00000000-0005-0000-0000-000038070000}"/>
    <cellStyle name="20% - Ênfase3 24" xfId="455" xr:uid="{00000000-0005-0000-0000-000039070000}"/>
    <cellStyle name="20% - Ênfase3 24 10" xfId="2992" xr:uid="{00000000-0005-0000-0000-00003A070000}"/>
    <cellStyle name="20% - Ênfase3 24 11" xfId="2993" xr:uid="{00000000-0005-0000-0000-00003B070000}"/>
    <cellStyle name="20% - Ênfase3 24 12" xfId="2994" xr:uid="{00000000-0005-0000-0000-00003C070000}"/>
    <cellStyle name="20% - Ênfase3 24 13" xfId="2995" xr:uid="{00000000-0005-0000-0000-00003D070000}"/>
    <cellStyle name="20% - Ênfase3 24 14" xfId="2996" xr:uid="{00000000-0005-0000-0000-00003E070000}"/>
    <cellStyle name="20% - Ênfase3 24 15" xfId="2997" xr:uid="{00000000-0005-0000-0000-00003F070000}"/>
    <cellStyle name="20% - Ênfase3 24 16" xfId="2998" xr:uid="{00000000-0005-0000-0000-000040070000}"/>
    <cellStyle name="20% - Ênfase3 24 17" xfId="2999" xr:uid="{00000000-0005-0000-0000-000041070000}"/>
    <cellStyle name="20% - Ênfase3 24 18" xfId="3000" xr:uid="{00000000-0005-0000-0000-000042070000}"/>
    <cellStyle name="20% - Ênfase3 24 19" xfId="3001" xr:uid="{00000000-0005-0000-0000-000043070000}"/>
    <cellStyle name="20% - Ênfase3 24 2" xfId="3002" xr:uid="{00000000-0005-0000-0000-000044070000}"/>
    <cellStyle name="20% - Ênfase3 24 20" xfId="3003" xr:uid="{00000000-0005-0000-0000-000045070000}"/>
    <cellStyle name="20% - Ênfase3 24 3" xfId="3004" xr:uid="{00000000-0005-0000-0000-000046070000}"/>
    <cellStyle name="20% - Ênfase3 24 4" xfId="3005" xr:uid="{00000000-0005-0000-0000-000047070000}"/>
    <cellStyle name="20% - Ênfase3 24 5" xfId="3006" xr:uid="{00000000-0005-0000-0000-000048070000}"/>
    <cellStyle name="20% - Ênfase3 24 6" xfId="3007" xr:uid="{00000000-0005-0000-0000-000049070000}"/>
    <cellStyle name="20% - Ênfase3 24 7" xfId="3008" xr:uid="{00000000-0005-0000-0000-00004A070000}"/>
    <cellStyle name="20% - Ênfase3 24 8" xfId="3009" xr:uid="{00000000-0005-0000-0000-00004B070000}"/>
    <cellStyle name="20% - Ênfase3 24 9" xfId="3010" xr:uid="{00000000-0005-0000-0000-00004C070000}"/>
    <cellStyle name="20% - Ênfase3 25" xfId="473" xr:uid="{00000000-0005-0000-0000-00004D070000}"/>
    <cellStyle name="20% - Ênfase3 25 10" xfId="3011" xr:uid="{00000000-0005-0000-0000-00004E070000}"/>
    <cellStyle name="20% - Ênfase3 25 11" xfId="3012" xr:uid="{00000000-0005-0000-0000-00004F070000}"/>
    <cellStyle name="20% - Ênfase3 25 12" xfId="3013" xr:uid="{00000000-0005-0000-0000-000050070000}"/>
    <cellStyle name="20% - Ênfase3 25 13" xfId="3014" xr:uid="{00000000-0005-0000-0000-000051070000}"/>
    <cellStyle name="20% - Ênfase3 25 14" xfId="3015" xr:uid="{00000000-0005-0000-0000-000052070000}"/>
    <cellStyle name="20% - Ênfase3 25 15" xfId="3016" xr:uid="{00000000-0005-0000-0000-000053070000}"/>
    <cellStyle name="20% - Ênfase3 25 16" xfId="3017" xr:uid="{00000000-0005-0000-0000-000054070000}"/>
    <cellStyle name="20% - Ênfase3 25 17" xfId="3018" xr:uid="{00000000-0005-0000-0000-000055070000}"/>
    <cellStyle name="20% - Ênfase3 25 18" xfId="3019" xr:uid="{00000000-0005-0000-0000-000056070000}"/>
    <cellStyle name="20% - Ênfase3 25 19" xfId="3020" xr:uid="{00000000-0005-0000-0000-000057070000}"/>
    <cellStyle name="20% - Ênfase3 25 2" xfId="3021" xr:uid="{00000000-0005-0000-0000-000058070000}"/>
    <cellStyle name="20% - Ênfase3 25 20" xfId="3022" xr:uid="{00000000-0005-0000-0000-000059070000}"/>
    <cellStyle name="20% - Ênfase3 25 3" xfId="3023" xr:uid="{00000000-0005-0000-0000-00005A070000}"/>
    <cellStyle name="20% - Ênfase3 25 4" xfId="3024" xr:uid="{00000000-0005-0000-0000-00005B070000}"/>
    <cellStyle name="20% - Ênfase3 25 5" xfId="3025" xr:uid="{00000000-0005-0000-0000-00005C070000}"/>
    <cellStyle name="20% - Ênfase3 25 6" xfId="3026" xr:uid="{00000000-0005-0000-0000-00005D070000}"/>
    <cellStyle name="20% - Ênfase3 25 7" xfId="3027" xr:uid="{00000000-0005-0000-0000-00005E070000}"/>
    <cellStyle name="20% - Ênfase3 25 8" xfId="3028" xr:uid="{00000000-0005-0000-0000-00005F070000}"/>
    <cellStyle name="20% - Ênfase3 25 9" xfId="3029" xr:uid="{00000000-0005-0000-0000-000060070000}"/>
    <cellStyle name="20% - Ênfase3 26" xfId="491" xr:uid="{00000000-0005-0000-0000-000061070000}"/>
    <cellStyle name="20% - Ênfase3 26 10" xfId="3030" xr:uid="{00000000-0005-0000-0000-000062070000}"/>
    <cellStyle name="20% - Ênfase3 26 11" xfId="3031" xr:uid="{00000000-0005-0000-0000-000063070000}"/>
    <cellStyle name="20% - Ênfase3 26 12" xfId="3032" xr:uid="{00000000-0005-0000-0000-000064070000}"/>
    <cellStyle name="20% - Ênfase3 26 13" xfId="3033" xr:uid="{00000000-0005-0000-0000-000065070000}"/>
    <cellStyle name="20% - Ênfase3 26 14" xfId="3034" xr:uid="{00000000-0005-0000-0000-000066070000}"/>
    <cellStyle name="20% - Ênfase3 26 15" xfId="3035" xr:uid="{00000000-0005-0000-0000-000067070000}"/>
    <cellStyle name="20% - Ênfase3 26 16" xfId="3036" xr:uid="{00000000-0005-0000-0000-000068070000}"/>
    <cellStyle name="20% - Ênfase3 26 17" xfId="3037" xr:uid="{00000000-0005-0000-0000-000069070000}"/>
    <cellStyle name="20% - Ênfase3 26 18" xfId="3038" xr:uid="{00000000-0005-0000-0000-00006A070000}"/>
    <cellStyle name="20% - Ênfase3 26 19" xfId="3039" xr:uid="{00000000-0005-0000-0000-00006B070000}"/>
    <cellStyle name="20% - Ênfase3 26 2" xfId="3040" xr:uid="{00000000-0005-0000-0000-00006C070000}"/>
    <cellStyle name="20% - Ênfase3 26 20" xfId="3041" xr:uid="{00000000-0005-0000-0000-00006D070000}"/>
    <cellStyle name="20% - Ênfase3 26 3" xfId="3042" xr:uid="{00000000-0005-0000-0000-00006E070000}"/>
    <cellStyle name="20% - Ênfase3 26 4" xfId="3043" xr:uid="{00000000-0005-0000-0000-00006F070000}"/>
    <cellStyle name="20% - Ênfase3 26 5" xfId="3044" xr:uid="{00000000-0005-0000-0000-000070070000}"/>
    <cellStyle name="20% - Ênfase3 26 6" xfId="3045" xr:uid="{00000000-0005-0000-0000-000071070000}"/>
    <cellStyle name="20% - Ênfase3 26 7" xfId="3046" xr:uid="{00000000-0005-0000-0000-000072070000}"/>
    <cellStyle name="20% - Ênfase3 26 8" xfId="3047" xr:uid="{00000000-0005-0000-0000-000073070000}"/>
    <cellStyle name="20% - Ênfase3 26 9" xfId="3048" xr:uid="{00000000-0005-0000-0000-000074070000}"/>
    <cellStyle name="20% - Ênfase3 27" xfId="509" xr:uid="{00000000-0005-0000-0000-000075070000}"/>
    <cellStyle name="20% - Ênfase3 27 10" xfId="3049" xr:uid="{00000000-0005-0000-0000-000076070000}"/>
    <cellStyle name="20% - Ênfase3 27 11" xfId="3050" xr:uid="{00000000-0005-0000-0000-000077070000}"/>
    <cellStyle name="20% - Ênfase3 27 12" xfId="3051" xr:uid="{00000000-0005-0000-0000-000078070000}"/>
    <cellStyle name="20% - Ênfase3 27 13" xfId="3052" xr:uid="{00000000-0005-0000-0000-000079070000}"/>
    <cellStyle name="20% - Ênfase3 27 14" xfId="3053" xr:uid="{00000000-0005-0000-0000-00007A070000}"/>
    <cellStyle name="20% - Ênfase3 27 15" xfId="3054" xr:uid="{00000000-0005-0000-0000-00007B070000}"/>
    <cellStyle name="20% - Ênfase3 27 16" xfId="3055" xr:uid="{00000000-0005-0000-0000-00007C070000}"/>
    <cellStyle name="20% - Ênfase3 27 17" xfId="3056" xr:uid="{00000000-0005-0000-0000-00007D070000}"/>
    <cellStyle name="20% - Ênfase3 27 18" xfId="3057" xr:uid="{00000000-0005-0000-0000-00007E070000}"/>
    <cellStyle name="20% - Ênfase3 27 19" xfId="3058" xr:uid="{00000000-0005-0000-0000-00007F070000}"/>
    <cellStyle name="20% - Ênfase3 27 2" xfId="3059" xr:uid="{00000000-0005-0000-0000-000080070000}"/>
    <cellStyle name="20% - Ênfase3 27 20" xfId="3060" xr:uid="{00000000-0005-0000-0000-000081070000}"/>
    <cellStyle name="20% - Ênfase3 27 3" xfId="3061" xr:uid="{00000000-0005-0000-0000-000082070000}"/>
    <cellStyle name="20% - Ênfase3 27 4" xfId="3062" xr:uid="{00000000-0005-0000-0000-000083070000}"/>
    <cellStyle name="20% - Ênfase3 27 5" xfId="3063" xr:uid="{00000000-0005-0000-0000-000084070000}"/>
    <cellStyle name="20% - Ênfase3 27 6" xfId="3064" xr:uid="{00000000-0005-0000-0000-000085070000}"/>
    <cellStyle name="20% - Ênfase3 27 7" xfId="3065" xr:uid="{00000000-0005-0000-0000-000086070000}"/>
    <cellStyle name="20% - Ênfase3 27 8" xfId="3066" xr:uid="{00000000-0005-0000-0000-000087070000}"/>
    <cellStyle name="20% - Ênfase3 27 9" xfId="3067" xr:uid="{00000000-0005-0000-0000-000088070000}"/>
    <cellStyle name="20% - Ênfase3 28" xfId="527" xr:uid="{00000000-0005-0000-0000-000089070000}"/>
    <cellStyle name="20% - Ênfase3 28 10" xfId="3068" xr:uid="{00000000-0005-0000-0000-00008A070000}"/>
    <cellStyle name="20% - Ênfase3 28 11" xfId="3069" xr:uid="{00000000-0005-0000-0000-00008B070000}"/>
    <cellStyle name="20% - Ênfase3 28 12" xfId="3070" xr:uid="{00000000-0005-0000-0000-00008C070000}"/>
    <cellStyle name="20% - Ênfase3 28 13" xfId="3071" xr:uid="{00000000-0005-0000-0000-00008D070000}"/>
    <cellStyle name="20% - Ênfase3 28 14" xfId="3072" xr:uid="{00000000-0005-0000-0000-00008E070000}"/>
    <cellStyle name="20% - Ênfase3 28 15" xfId="3073" xr:uid="{00000000-0005-0000-0000-00008F070000}"/>
    <cellStyle name="20% - Ênfase3 28 16" xfId="3074" xr:uid="{00000000-0005-0000-0000-000090070000}"/>
    <cellStyle name="20% - Ênfase3 28 17" xfId="3075" xr:uid="{00000000-0005-0000-0000-000091070000}"/>
    <cellStyle name="20% - Ênfase3 28 18" xfId="3076" xr:uid="{00000000-0005-0000-0000-000092070000}"/>
    <cellStyle name="20% - Ênfase3 28 19" xfId="3077" xr:uid="{00000000-0005-0000-0000-000093070000}"/>
    <cellStyle name="20% - Ênfase3 28 2" xfId="3078" xr:uid="{00000000-0005-0000-0000-000094070000}"/>
    <cellStyle name="20% - Ênfase3 28 20" xfId="3079" xr:uid="{00000000-0005-0000-0000-000095070000}"/>
    <cellStyle name="20% - Ênfase3 28 3" xfId="3080" xr:uid="{00000000-0005-0000-0000-000096070000}"/>
    <cellStyle name="20% - Ênfase3 28 4" xfId="3081" xr:uid="{00000000-0005-0000-0000-000097070000}"/>
    <cellStyle name="20% - Ênfase3 28 5" xfId="3082" xr:uid="{00000000-0005-0000-0000-000098070000}"/>
    <cellStyle name="20% - Ênfase3 28 6" xfId="3083" xr:uid="{00000000-0005-0000-0000-000099070000}"/>
    <cellStyle name="20% - Ênfase3 28 7" xfId="3084" xr:uid="{00000000-0005-0000-0000-00009A070000}"/>
    <cellStyle name="20% - Ênfase3 28 8" xfId="3085" xr:uid="{00000000-0005-0000-0000-00009B070000}"/>
    <cellStyle name="20% - Ênfase3 28 9" xfId="3086" xr:uid="{00000000-0005-0000-0000-00009C070000}"/>
    <cellStyle name="20% - Ênfase3 29" xfId="545" xr:uid="{00000000-0005-0000-0000-00009D070000}"/>
    <cellStyle name="20% - Ênfase3 29 10" xfId="3087" xr:uid="{00000000-0005-0000-0000-00009E070000}"/>
    <cellStyle name="20% - Ênfase3 29 11" xfId="3088" xr:uid="{00000000-0005-0000-0000-00009F070000}"/>
    <cellStyle name="20% - Ênfase3 29 12" xfId="3089" xr:uid="{00000000-0005-0000-0000-0000A0070000}"/>
    <cellStyle name="20% - Ênfase3 29 13" xfId="3090" xr:uid="{00000000-0005-0000-0000-0000A1070000}"/>
    <cellStyle name="20% - Ênfase3 29 14" xfId="3091" xr:uid="{00000000-0005-0000-0000-0000A2070000}"/>
    <cellStyle name="20% - Ênfase3 29 15" xfId="3092" xr:uid="{00000000-0005-0000-0000-0000A3070000}"/>
    <cellStyle name="20% - Ênfase3 29 16" xfId="3093" xr:uid="{00000000-0005-0000-0000-0000A4070000}"/>
    <cellStyle name="20% - Ênfase3 29 17" xfId="3094" xr:uid="{00000000-0005-0000-0000-0000A5070000}"/>
    <cellStyle name="20% - Ênfase3 29 18" xfId="3095" xr:uid="{00000000-0005-0000-0000-0000A6070000}"/>
    <cellStyle name="20% - Ênfase3 29 19" xfId="3096" xr:uid="{00000000-0005-0000-0000-0000A7070000}"/>
    <cellStyle name="20% - Ênfase3 29 2" xfId="3097" xr:uid="{00000000-0005-0000-0000-0000A8070000}"/>
    <cellStyle name="20% - Ênfase3 29 20" xfId="3098" xr:uid="{00000000-0005-0000-0000-0000A9070000}"/>
    <cellStyle name="20% - Ênfase3 29 3" xfId="3099" xr:uid="{00000000-0005-0000-0000-0000AA070000}"/>
    <cellStyle name="20% - Ênfase3 29 4" xfId="3100" xr:uid="{00000000-0005-0000-0000-0000AB070000}"/>
    <cellStyle name="20% - Ênfase3 29 5" xfId="3101" xr:uid="{00000000-0005-0000-0000-0000AC070000}"/>
    <cellStyle name="20% - Ênfase3 29 6" xfId="3102" xr:uid="{00000000-0005-0000-0000-0000AD070000}"/>
    <cellStyle name="20% - Ênfase3 29 7" xfId="3103" xr:uid="{00000000-0005-0000-0000-0000AE070000}"/>
    <cellStyle name="20% - Ênfase3 29 8" xfId="3104" xr:uid="{00000000-0005-0000-0000-0000AF070000}"/>
    <cellStyle name="20% - Ênfase3 29 9" xfId="3105" xr:uid="{00000000-0005-0000-0000-0000B0070000}"/>
    <cellStyle name="20% - Ênfase3 3" xfId="90" xr:uid="{00000000-0005-0000-0000-0000B1070000}"/>
    <cellStyle name="20% - Ênfase3 3 10" xfId="3106" xr:uid="{00000000-0005-0000-0000-0000B2070000}"/>
    <cellStyle name="20% - Ênfase3 3 11" xfId="3107" xr:uid="{00000000-0005-0000-0000-0000B3070000}"/>
    <cellStyle name="20% - Ênfase3 3 12" xfId="3108" xr:uid="{00000000-0005-0000-0000-0000B4070000}"/>
    <cellStyle name="20% - Ênfase3 3 13" xfId="3109" xr:uid="{00000000-0005-0000-0000-0000B5070000}"/>
    <cellStyle name="20% - Ênfase3 3 14" xfId="3110" xr:uid="{00000000-0005-0000-0000-0000B6070000}"/>
    <cellStyle name="20% - Ênfase3 3 15" xfId="3111" xr:uid="{00000000-0005-0000-0000-0000B7070000}"/>
    <cellStyle name="20% - Ênfase3 3 16" xfId="3112" xr:uid="{00000000-0005-0000-0000-0000B8070000}"/>
    <cellStyle name="20% - Ênfase3 3 17" xfId="3113" xr:uid="{00000000-0005-0000-0000-0000B9070000}"/>
    <cellStyle name="20% - Ênfase3 3 18" xfId="3114" xr:uid="{00000000-0005-0000-0000-0000BA070000}"/>
    <cellStyle name="20% - Ênfase3 3 19" xfId="3115" xr:uid="{00000000-0005-0000-0000-0000BB070000}"/>
    <cellStyle name="20% - Ênfase3 3 2" xfId="3116" xr:uid="{00000000-0005-0000-0000-0000BC070000}"/>
    <cellStyle name="20% - Ênfase3 3 20" xfId="3117" xr:uid="{00000000-0005-0000-0000-0000BD070000}"/>
    <cellStyle name="20% - Ênfase3 3 3" xfId="3118" xr:uid="{00000000-0005-0000-0000-0000BE070000}"/>
    <cellStyle name="20% - Ênfase3 3 4" xfId="3119" xr:uid="{00000000-0005-0000-0000-0000BF070000}"/>
    <cellStyle name="20% - Ênfase3 3 5" xfId="3120" xr:uid="{00000000-0005-0000-0000-0000C0070000}"/>
    <cellStyle name="20% - Ênfase3 3 6" xfId="3121" xr:uid="{00000000-0005-0000-0000-0000C1070000}"/>
    <cellStyle name="20% - Ênfase3 3 7" xfId="3122" xr:uid="{00000000-0005-0000-0000-0000C2070000}"/>
    <cellStyle name="20% - Ênfase3 3 8" xfId="3123" xr:uid="{00000000-0005-0000-0000-0000C3070000}"/>
    <cellStyle name="20% - Ênfase3 3 9" xfId="3124" xr:uid="{00000000-0005-0000-0000-0000C4070000}"/>
    <cellStyle name="20% - Ênfase3 30" xfId="563" xr:uid="{00000000-0005-0000-0000-0000C5070000}"/>
    <cellStyle name="20% - Ênfase3 30 10" xfId="3125" xr:uid="{00000000-0005-0000-0000-0000C6070000}"/>
    <cellStyle name="20% - Ênfase3 30 11" xfId="3126" xr:uid="{00000000-0005-0000-0000-0000C7070000}"/>
    <cellStyle name="20% - Ênfase3 30 12" xfId="3127" xr:uid="{00000000-0005-0000-0000-0000C8070000}"/>
    <cellStyle name="20% - Ênfase3 30 13" xfId="3128" xr:uid="{00000000-0005-0000-0000-0000C9070000}"/>
    <cellStyle name="20% - Ênfase3 30 14" xfId="3129" xr:uid="{00000000-0005-0000-0000-0000CA070000}"/>
    <cellStyle name="20% - Ênfase3 30 15" xfId="3130" xr:uid="{00000000-0005-0000-0000-0000CB070000}"/>
    <cellStyle name="20% - Ênfase3 30 16" xfId="3131" xr:uid="{00000000-0005-0000-0000-0000CC070000}"/>
    <cellStyle name="20% - Ênfase3 30 17" xfId="3132" xr:uid="{00000000-0005-0000-0000-0000CD070000}"/>
    <cellStyle name="20% - Ênfase3 30 18" xfId="3133" xr:uid="{00000000-0005-0000-0000-0000CE070000}"/>
    <cellStyle name="20% - Ênfase3 30 19" xfId="3134" xr:uid="{00000000-0005-0000-0000-0000CF070000}"/>
    <cellStyle name="20% - Ênfase3 30 2" xfId="3135" xr:uid="{00000000-0005-0000-0000-0000D0070000}"/>
    <cellStyle name="20% - Ênfase3 30 20" xfId="3136" xr:uid="{00000000-0005-0000-0000-0000D1070000}"/>
    <cellStyle name="20% - Ênfase3 30 3" xfId="3137" xr:uid="{00000000-0005-0000-0000-0000D2070000}"/>
    <cellStyle name="20% - Ênfase3 30 4" xfId="3138" xr:uid="{00000000-0005-0000-0000-0000D3070000}"/>
    <cellStyle name="20% - Ênfase3 30 5" xfId="3139" xr:uid="{00000000-0005-0000-0000-0000D4070000}"/>
    <cellStyle name="20% - Ênfase3 30 6" xfId="3140" xr:uid="{00000000-0005-0000-0000-0000D5070000}"/>
    <cellStyle name="20% - Ênfase3 30 7" xfId="3141" xr:uid="{00000000-0005-0000-0000-0000D6070000}"/>
    <cellStyle name="20% - Ênfase3 30 8" xfId="3142" xr:uid="{00000000-0005-0000-0000-0000D7070000}"/>
    <cellStyle name="20% - Ênfase3 30 9" xfId="3143" xr:uid="{00000000-0005-0000-0000-0000D8070000}"/>
    <cellStyle name="20% - Ênfase3 31" xfId="581" xr:uid="{00000000-0005-0000-0000-0000D9070000}"/>
    <cellStyle name="20% - Ênfase3 31 10" xfId="3144" xr:uid="{00000000-0005-0000-0000-0000DA070000}"/>
    <cellStyle name="20% - Ênfase3 31 11" xfId="3145" xr:uid="{00000000-0005-0000-0000-0000DB070000}"/>
    <cellStyle name="20% - Ênfase3 31 12" xfId="3146" xr:uid="{00000000-0005-0000-0000-0000DC070000}"/>
    <cellStyle name="20% - Ênfase3 31 13" xfId="3147" xr:uid="{00000000-0005-0000-0000-0000DD070000}"/>
    <cellStyle name="20% - Ênfase3 31 14" xfId="3148" xr:uid="{00000000-0005-0000-0000-0000DE070000}"/>
    <cellStyle name="20% - Ênfase3 31 15" xfId="3149" xr:uid="{00000000-0005-0000-0000-0000DF070000}"/>
    <cellStyle name="20% - Ênfase3 31 16" xfId="3150" xr:uid="{00000000-0005-0000-0000-0000E0070000}"/>
    <cellStyle name="20% - Ênfase3 31 17" xfId="3151" xr:uid="{00000000-0005-0000-0000-0000E1070000}"/>
    <cellStyle name="20% - Ênfase3 31 18" xfId="3152" xr:uid="{00000000-0005-0000-0000-0000E2070000}"/>
    <cellStyle name="20% - Ênfase3 31 19" xfId="3153" xr:uid="{00000000-0005-0000-0000-0000E3070000}"/>
    <cellStyle name="20% - Ênfase3 31 2" xfId="3154" xr:uid="{00000000-0005-0000-0000-0000E4070000}"/>
    <cellStyle name="20% - Ênfase3 31 20" xfId="3155" xr:uid="{00000000-0005-0000-0000-0000E5070000}"/>
    <cellStyle name="20% - Ênfase3 31 3" xfId="3156" xr:uid="{00000000-0005-0000-0000-0000E6070000}"/>
    <cellStyle name="20% - Ênfase3 31 4" xfId="3157" xr:uid="{00000000-0005-0000-0000-0000E7070000}"/>
    <cellStyle name="20% - Ênfase3 31 5" xfId="3158" xr:uid="{00000000-0005-0000-0000-0000E8070000}"/>
    <cellStyle name="20% - Ênfase3 31 6" xfId="3159" xr:uid="{00000000-0005-0000-0000-0000E9070000}"/>
    <cellStyle name="20% - Ênfase3 31 7" xfId="3160" xr:uid="{00000000-0005-0000-0000-0000EA070000}"/>
    <cellStyle name="20% - Ênfase3 31 8" xfId="3161" xr:uid="{00000000-0005-0000-0000-0000EB070000}"/>
    <cellStyle name="20% - Ênfase3 31 9" xfId="3162" xr:uid="{00000000-0005-0000-0000-0000EC070000}"/>
    <cellStyle name="20% - Ênfase3 32" xfId="599" xr:uid="{00000000-0005-0000-0000-0000ED070000}"/>
    <cellStyle name="20% - Ênfase3 32 10" xfId="3163" xr:uid="{00000000-0005-0000-0000-0000EE070000}"/>
    <cellStyle name="20% - Ênfase3 32 11" xfId="3164" xr:uid="{00000000-0005-0000-0000-0000EF070000}"/>
    <cellStyle name="20% - Ênfase3 32 12" xfId="3165" xr:uid="{00000000-0005-0000-0000-0000F0070000}"/>
    <cellStyle name="20% - Ênfase3 32 13" xfId="3166" xr:uid="{00000000-0005-0000-0000-0000F1070000}"/>
    <cellStyle name="20% - Ênfase3 32 14" xfId="3167" xr:uid="{00000000-0005-0000-0000-0000F2070000}"/>
    <cellStyle name="20% - Ênfase3 32 15" xfId="3168" xr:uid="{00000000-0005-0000-0000-0000F3070000}"/>
    <cellStyle name="20% - Ênfase3 32 16" xfId="3169" xr:uid="{00000000-0005-0000-0000-0000F4070000}"/>
    <cellStyle name="20% - Ênfase3 32 17" xfId="3170" xr:uid="{00000000-0005-0000-0000-0000F5070000}"/>
    <cellStyle name="20% - Ênfase3 32 18" xfId="3171" xr:uid="{00000000-0005-0000-0000-0000F6070000}"/>
    <cellStyle name="20% - Ênfase3 32 19" xfId="3172" xr:uid="{00000000-0005-0000-0000-0000F7070000}"/>
    <cellStyle name="20% - Ênfase3 32 2" xfId="3173" xr:uid="{00000000-0005-0000-0000-0000F8070000}"/>
    <cellStyle name="20% - Ênfase3 32 20" xfId="3174" xr:uid="{00000000-0005-0000-0000-0000F9070000}"/>
    <cellStyle name="20% - Ênfase3 32 3" xfId="3175" xr:uid="{00000000-0005-0000-0000-0000FA070000}"/>
    <cellStyle name="20% - Ênfase3 32 4" xfId="3176" xr:uid="{00000000-0005-0000-0000-0000FB070000}"/>
    <cellStyle name="20% - Ênfase3 32 5" xfId="3177" xr:uid="{00000000-0005-0000-0000-0000FC070000}"/>
    <cellStyle name="20% - Ênfase3 32 6" xfId="3178" xr:uid="{00000000-0005-0000-0000-0000FD070000}"/>
    <cellStyle name="20% - Ênfase3 32 7" xfId="3179" xr:uid="{00000000-0005-0000-0000-0000FE070000}"/>
    <cellStyle name="20% - Ênfase3 32 8" xfId="3180" xr:uid="{00000000-0005-0000-0000-0000FF070000}"/>
    <cellStyle name="20% - Ênfase3 32 9" xfId="3181" xr:uid="{00000000-0005-0000-0000-000000080000}"/>
    <cellStyle name="20% - Ênfase3 33" xfId="617" xr:uid="{00000000-0005-0000-0000-000001080000}"/>
    <cellStyle name="20% - Ênfase3 33 10" xfId="3182" xr:uid="{00000000-0005-0000-0000-000002080000}"/>
    <cellStyle name="20% - Ênfase3 33 11" xfId="3183" xr:uid="{00000000-0005-0000-0000-000003080000}"/>
    <cellStyle name="20% - Ênfase3 33 12" xfId="3184" xr:uid="{00000000-0005-0000-0000-000004080000}"/>
    <cellStyle name="20% - Ênfase3 33 13" xfId="3185" xr:uid="{00000000-0005-0000-0000-000005080000}"/>
    <cellStyle name="20% - Ênfase3 33 14" xfId="3186" xr:uid="{00000000-0005-0000-0000-000006080000}"/>
    <cellStyle name="20% - Ênfase3 33 15" xfId="3187" xr:uid="{00000000-0005-0000-0000-000007080000}"/>
    <cellStyle name="20% - Ênfase3 33 16" xfId="3188" xr:uid="{00000000-0005-0000-0000-000008080000}"/>
    <cellStyle name="20% - Ênfase3 33 17" xfId="3189" xr:uid="{00000000-0005-0000-0000-000009080000}"/>
    <cellStyle name="20% - Ênfase3 33 18" xfId="3190" xr:uid="{00000000-0005-0000-0000-00000A080000}"/>
    <cellStyle name="20% - Ênfase3 33 19" xfId="3191" xr:uid="{00000000-0005-0000-0000-00000B080000}"/>
    <cellStyle name="20% - Ênfase3 33 2" xfId="3192" xr:uid="{00000000-0005-0000-0000-00000C080000}"/>
    <cellStyle name="20% - Ênfase3 33 20" xfId="3193" xr:uid="{00000000-0005-0000-0000-00000D080000}"/>
    <cellStyle name="20% - Ênfase3 33 3" xfId="3194" xr:uid="{00000000-0005-0000-0000-00000E080000}"/>
    <cellStyle name="20% - Ênfase3 33 4" xfId="3195" xr:uid="{00000000-0005-0000-0000-00000F080000}"/>
    <cellStyle name="20% - Ênfase3 33 5" xfId="3196" xr:uid="{00000000-0005-0000-0000-000010080000}"/>
    <cellStyle name="20% - Ênfase3 33 6" xfId="3197" xr:uid="{00000000-0005-0000-0000-000011080000}"/>
    <cellStyle name="20% - Ênfase3 33 7" xfId="3198" xr:uid="{00000000-0005-0000-0000-000012080000}"/>
    <cellStyle name="20% - Ênfase3 33 8" xfId="3199" xr:uid="{00000000-0005-0000-0000-000013080000}"/>
    <cellStyle name="20% - Ênfase3 33 9" xfId="3200" xr:uid="{00000000-0005-0000-0000-000014080000}"/>
    <cellStyle name="20% - Ênfase3 34" xfId="635" xr:uid="{00000000-0005-0000-0000-000015080000}"/>
    <cellStyle name="20% - Ênfase3 34 10" xfId="3201" xr:uid="{00000000-0005-0000-0000-000016080000}"/>
    <cellStyle name="20% - Ênfase3 34 11" xfId="3202" xr:uid="{00000000-0005-0000-0000-000017080000}"/>
    <cellStyle name="20% - Ênfase3 34 12" xfId="3203" xr:uid="{00000000-0005-0000-0000-000018080000}"/>
    <cellStyle name="20% - Ênfase3 34 13" xfId="3204" xr:uid="{00000000-0005-0000-0000-000019080000}"/>
    <cellStyle name="20% - Ênfase3 34 14" xfId="3205" xr:uid="{00000000-0005-0000-0000-00001A080000}"/>
    <cellStyle name="20% - Ênfase3 34 15" xfId="3206" xr:uid="{00000000-0005-0000-0000-00001B080000}"/>
    <cellStyle name="20% - Ênfase3 34 16" xfId="3207" xr:uid="{00000000-0005-0000-0000-00001C080000}"/>
    <cellStyle name="20% - Ênfase3 34 17" xfId="3208" xr:uid="{00000000-0005-0000-0000-00001D080000}"/>
    <cellStyle name="20% - Ênfase3 34 18" xfId="3209" xr:uid="{00000000-0005-0000-0000-00001E080000}"/>
    <cellStyle name="20% - Ênfase3 34 19" xfId="3210" xr:uid="{00000000-0005-0000-0000-00001F080000}"/>
    <cellStyle name="20% - Ênfase3 34 2" xfId="3211" xr:uid="{00000000-0005-0000-0000-000020080000}"/>
    <cellStyle name="20% - Ênfase3 34 20" xfId="3212" xr:uid="{00000000-0005-0000-0000-000021080000}"/>
    <cellStyle name="20% - Ênfase3 34 3" xfId="3213" xr:uid="{00000000-0005-0000-0000-000022080000}"/>
    <cellStyle name="20% - Ênfase3 34 4" xfId="3214" xr:uid="{00000000-0005-0000-0000-000023080000}"/>
    <cellStyle name="20% - Ênfase3 34 5" xfId="3215" xr:uid="{00000000-0005-0000-0000-000024080000}"/>
    <cellStyle name="20% - Ênfase3 34 6" xfId="3216" xr:uid="{00000000-0005-0000-0000-000025080000}"/>
    <cellStyle name="20% - Ênfase3 34 7" xfId="3217" xr:uid="{00000000-0005-0000-0000-000026080000}"/>
    <cellStyle name="20% - Ênfase3 34 8" xfId="3218" xr:uid="{00000000-0005-0000-0000-000027080000}"/>
    <cellStyle name="20% - Ênfase3 34 9" xfId="3219" xr:uid="{00000000-0005-0000-0000-000028080000}"/>
    <cellStyle name="20% - Ênfase3 35" xfId="653" xr:uid="{00000000-0005-0000-0000-000029080000}"/>
    <cellStyle name="20% - Ênfase3 35 10" xfId="3220" xr:uid="{00000000-0005-0000-0000-00002A080000}"/>
    <cellStyle name="20% - Ênfase3 35 11" xfId="3221" xr:uid="{00000000-0005-0000-0000-00002B080000}"/>
    <cellStyle name="20% - Ênfase3 35 12" xfId="3222" xr:uid="{00000000-0005-0000-0000-00002C080000}"/>
    <cellStyle name="20% - Ênfase3 35 13" xfId="3223" xr:uid="{00000000-0005-0000-0000-00002D080000}"/>
    <cellStyle name="20% - Ênfase3 35 14" xfId="3224" xr:uid="{00000000-0005-0000-0000-00002E080000}"/>
    <cellStyle name="20% - Ênfase3 35 15" xfId="3225" xr:uid="{00000000-0005-0000-0000-00002F080000}"/>
    <cellStyle name="20% - Ênfase3 35 16" xfId="3226" xr:uid="{00000000-0005-0000-0000-000030080000}"/>
    <cellStyle name="20% - Ênfase3 35 17" xfId="3227" xr:uid="{00000000-0005-0000-0000-000031080000}"/>
    <cellStyle name="20% - Ênfase3 35 18" xfId="3228" xr:uid="{00000000-0005-0000-0000-000032080000}"/>
    <cellStyle name="20% - Ênfase3 35 19" xfId="3229" xr:uid="{00000000-0005-0000-0000-000033080000}"/>
    <cellStyle name="20% - Ênfase3 35 2" xfId="3230" xr:uid="{00000000-0005-0000-0000-000034080000}"/>
    <cellStyle name="20% - Ênfase3 35 20" xfId="3231" xr:uid="{00000000-0005-0000-0000-000035080000}"/>
    <cellStyle name="20% - Ênfase3 35 3" xfId="3232" xr:uid="{00000000-0005-0000-0000-000036080000}"/>
    <cellStyle name="20% - Ênfase3 35 4" xfId="3233" xr:uid="{00000000-0005-0000-0000-000037080000}"/>
    <cellStyle name="20% - Ênfase3 35 5" xfId="3234" xr:uid="{00000000-0005-0000-0000-000038080000}"/>
    <cellStyle name="20% - Ênfase3 35 6" xfId="3235" xr:uid="{00000000-0005-0000-0000-000039080000}"/>
    <cellStyle name="20% - Ênfase3 35 7" xfId="3236" xr:uid="{00000000-0005-0000-0000-00003A080000}"/>
    <cellStyle name="20% - Ênfase3 35 8" xfId="3237" xr:uid="{00000000-0005-0000-0000-00003B080000}"/>
    <cellStyle name="20% - Ênfase3 35 9" xfId="3238" xr:uid="{00000000-0005-0000-0000-00003C080000}"/>
    <cellStyle name="20% - Ênfase3 36" xfId="671" xr:uid="{00000000-0005-0000-0000-00003D080000}"/>
    <cellStyle name="20% - Ênfase3 36 10" xfId="3239" xr:uid="{00000000-0005-0000-0000-00003E080000}"/>
    <cellStyle name="20% - Ênfase3 36 11" xfId="3240" xr:uid="{00000000-0005-0000-0000-00003F080000}"/>
    <cellStyle name="20% - Ênfase3 36 12" xfId="3241" xr:uid="{00000000-0005-0000-0000-000040080000}"/>
    <cellStyle name="20% - Ênfase3 36 13" xfId="3242" xr:uid="{00000000-0005-0000-0000-000041080000}"/>
    <cellStyle name="20% - Ênfase3 36 14" xfId="3243" xr:uid="{00000000-0005-0000-0000-000042080000}"/>
    <cellStyle name="20% - Ênfase3 36 15" xfId="3244" xr:uid="{00000000-0005-0000-0000-000043080000}"/>
    <cellStyle name="20% - Ênfase3 36 16" xfId="3245" xr:uid="{00000000-0005-0000-0000-000044080000}"/>
    <cellStyle name="20% - Ênfase3 36 17" xfId="3246" xr:uid="{00000000-0005-0000-0000-000045080000}"/>
    <cellStyle name="20% - Ênfase3 36 18" xfId="3247" xr:uid="{00000000-0005-0000-0000-000046080000}"/>
    <cellStyle name="20% - Ênfase3 36 19" xfId="3248" xr:uid="{00000000-0005-0000-0000-000047080000}"/>
    <cellStyle name="20% - Ênfase3 36 2" xfId="3249" xr:uid="{00000000-0005-0000-0000-000048080000}"/>
    <cellStyle name="20% - Ênfase3 36 20" xfId="3250" xr:uid="{00000000-0005-0000-0000-000049080000}"/>
    <cellStyle name="20% - Ênfase3 36 3" xfId="3251" xr:uid="{00000000-0005-0000-0000-00004A080000}"/>
    <cellStyle name="20% - Ênfase3 36 4" xfId="3252" xr:uid="{00000000-0005-0000-0000-00004B080000}"/>
    <cellStyle name="20% - Ênfase3 36 5" xfId="3253" xr:uid="{00000000-0005-0000-0000-00004C080000}"/>
    <cellStyle name="20% - Ênfase3 36 6" xfId="3254" xr:uid="{00000000-0005-0000-0000-00004D080000}"/>
    <cellStyle name="20% - Ênfase3 36 7" xfId="3255" xr:uid="{00000000-0005-0000-0000-00004E080000}"/>
    <cellStyle name="20% - Ênfase3 36 8" xfId="3256" xr:uid="{00000000-0005-0000-0000-00004F080000}"/>
    <cellStyle name="20% - Ênfase3 36 9" xfId="3257" xr:uid="{00000000-0005-0000-0000-000050080000}"/>
    <cellStyle name="20% - Ênfase3 37" xfId="689" xr:uid="{00000000-0005-0000-0000-000051080000}"/>
    <cellStyle name="20% - Ênfase3 37 10" xfId="3258" xr:uid="{00000000-0005-0000-0000-000052080000}"/>
    <cellStyle name="20% - Ênfase3 37 11" xfId="3259" xr:uid="{00000000-0005-0000-0000-000053080000}"/>
    <cellStyle name="20% - Ênfase3 37 12" xfId="3260" xr:uid="{00000000-0005-0000-0000-000054080000}"/>
    <cellStyle name="20% - Ênfase3 37 13" xfId="3261" xr:uid="{00000000-0005-0000-0000-000055080000}"/>
    <cellStyle name="20% - Ênfase3 37 14" xfId="3262" xr:uid="{00000000-0005-0000-0000-000056080000}"/>
    <cellStyle name="20% - Ênfase3 37 15" xfId="3263" xr:uid="{00000000-0005-0000-0000-000057080000}"/>
    <cellStyle name="20% - Ênfase3 37 16" xfId="3264" xr:uid="{00000000-0005-0000-0000-000058080000}"/>
    <cellStyle name="20% - Ênfase3 37 17" xfId="3265" xr:uid="{00000000-0005-0000-0000-000059080000}"/>
    <cellStyle name="20% - Ênfase3 37 18" xfId="3266" xr:uid="{00000000-0005-0000-0000-00005A080000}"/>
    <cellStyle name="20% - Ênfase3 37 19" xfId="3267" xr:uid="{00000000-0005-0000-0000-00005B080000}"/>
    <cellStyle name="20% - Ênfase3 37 2" xfId="3268" xr:uid="{00000000-0005-0000-0000-00005C080000}"/>
    <cellStyle name="20% - Ênfase3 37 20" xfId="3269" xr:uid="{00000000-0005-0000-0000-00005D080000}"/>
    <cellStyle name="20% - Ênfase3 37 3" xfId="3270" xr:uid="{00000000-0005-0000-0000-00005E080000}"/>
    <cellStyle name="20% - Ênfase3 37 4" xfId="3271" xr:uid="{00000000-0005-0000-0000-00005F080000}"/>
    <cellStyle name="20% - Ênfase3 37 5" xfId="3272" xr:uid="{00000000-0005-0000-0000-000060080000}"/>
    <cellStyle name="20% - Ênfase3 37 6" xfId="3273" xr:uid="{00000000-0005-0000-0000-000061080000}"/>
    <cellStyle name="20% - Ênfase3 37 7" xfId="3274" xr:uid="{00000000-0005-0000-0000-000062080000}"/>
    <cellStyle name="20% - Ênfase3 37 8" xfId="3275" xr:uid="{00000000-0005-0000-0000-000063080000}"/>
    <cellStyle name="20% - Ênfase3 37 9" xfId="3276" xr:uid="{00000000-0005-0000-0000-000064080000}"/>
    <cellStyle name="20% - Ênfase3 38" xfId="707" xr:uid="{00000000-0005-0000-0000-000065080000}"/>
    <cellStyle name="20% - Ênfase3 39" xfId="723" xr:uid="{00000000-0005-0000-0000-000066080000}"/>
    <cellStyle name="20% - Ênfase3 4" xfId="107" xr:uid="{00000000-0005-0000-0000-000067080000}"/>
    <cellStyle name="20% - Ênfase3 4 10" xfId="3277" xr:uid="{00000000-0005-0000-0000-000068080000}"/>
    <cellStyle name="20% - Ênfase3 4 11" xfId="3278" xr:uid="{00000000-0005-0000-0000-000069080000}"/>
    <cellStyle name="20% - Ênfase3 4 12" xfId="3279" xr:uid="{00000000-0005-0000-0000-00006A080000}"/>
    <cellStyle name="20% - Ênfase3 4 13" xfId="3280" xr:uid="{00000000-0005-0000-0000-00006B080000}"/>
    <cellStyle name="20% - Ênfase3 4 14" xfId="3281" xr:uid="{00000000-0005-0000-0000-00006C080000}"/>
    <cellStyle name="20% - Ênfase3 4 15" xfId="3282" xr:uid="{00000000-0005-0000-0000-00006D080000}"/>
    <cellStyle name="20% - Ênfase3 4 16" xfId="3283" xr:uid="{00000000-0005-0000-0000-00006E080000}"/>
    <cellStyle name="20% - Ênfase3 4 17" xfId="3284" xr:uid="{00000000-0005-0000-0000-00006F080000}"/>
    <cellStyle name="20% - Ênfase3 4 18" xfId="3285" xr:uid="{00000000-0005-0000-0000-000070080000}"/>
    <cellStyle name="20% - Ênfase3 4 19" xfId="3286" xr:uid="{00000000-0005-0000-0000-000071080000}"/>
    <cellStyle name="20% - Ênfase3 4 2" xfId="3287" xr:uid="{00000000-0005-0000-0000-000072080000}"/>
    <cellStyle name="20% - Ênfase3 4 20" xfId="3288" xr:uid="{00000000-0005-0000-0000-000073080000}"/>
    <cellStyle name="20% - Ênfase3 4 3" xfId="3289" xr:uid="{00000000-0005-0000-0000-000074080000}"/>
    <cellStyle name="20% - Ênfase3 4 4" xfId="3290" xr:uid="{00000000-0005-0000-0000-000075080000}"/>
    <cellStyle name="20% - Ênfase3 4 5" xfId="3291" xr:uid="{00000000-0005-0000-0000-000076080000}"/>
    <cellStyle name="20% - Ênfase3 4 6" xfId="3292" xr:uid="{00000000-0005-0000-0000-000077080000}"/>
    <cellStyle name="20% - Ênfase3 4 7" xfId="3293" xr:uid="{00000000-0005-0000-0000-000078080000}"/>
    <cellStyle name="20% - Ênfase3 4 8" xfId="3294" xr:uid="{00000000-0005-0000-0000-000079080000}"/>
    <cellStyle name="20% - Ênfase3 4 9" xfId="3295" xr:uid="{00000000-0005-0000-0000-00007A080000}"/>
    <cellStyle name="20% - Ênfase3 40" xfId="692" xr:uid="{00000000-0005-0000-0000-00007B080000}"/>
    <cellStyle name="20% - Ênfase3 41" xfId="761" xr:uid="{00000000-0005-0000-0000-00007C080000}"/>
    <cellStyle name="20% - Ênfase3 42" xfId="779" xr:uid="{00000000-0005-0000-0000-00007D080000}"/>
    <cellStyle name="20% - Ênfase3 43" xfId="797" xr:uid="{00000000-0005-0000-0000-00007E080000}"/>
    <cellStyle name="20% - Ênfase3 44" xfId="815" xr:uid="{00000000-0005-0000-0000-00007F080000}"/>
    <cellStyle name="20% - Ênfase3 45" xfId="833" xr:uid="{00000000-0005-0000-0000-000080080000}"/>
    <cellStyle name="20% - Ênfase3 46" xfId="851" xr:uid="{00000000-0005-0000-0000-000081080000}"/>
    <cellStyle name="20% - Ênfase3 47" xfId="869" xr:uid="{00000000-0005-0000-0000-000082080000}"/>
    <cellStyle name="20% - Ênfase3 48" xfId="887" xr:uid="{00000000-0005-0000-0000-000083080000}"/>
    <cellStyle name="20% - Ênfase3 49" xfId="904" xr:uid="{00000000-0005-0000-0000-000084080000}"/>
    <cellStyle name="20% - Ênfase3 5" xfId="124" xr:uid="{00000000-0005-0000-0000-000085080000}"/>
    <cellStyle name="20% - Ênfase3 5 10" xfId="3296" xr:uid="{00000000-0005-0000-0000-000086080000}"/>
    <cellStyle name="20% - Ênfase3 5 11" xfId="3297" xr:uid="{00000000-0005-0000-0000-000087080000}"/>
    <cellStyle name="20% - Ênfase3 5 12" xfId="3298" xr:uid="{00000000-0005-0000-0000-000088080000}"/>
    <cellStyle name="20% - Ênfase3 5 13" xfId="3299" xr:uid="{00000000-0005-0000-0000-000089080000}"/>
    <cellStyle name="20% - Ênfase3 5 14" xfId="3300" xr:uid="{00000000-0005-0000-0000-00008A080000}"/>
    <cellStyle name="20% - Ênfase3 5 15" xfId="3301" xr:uid="{00000000-0005-0000-0000-00008B080000}"/>
    <cellStyle name="20% - Ênfase3 5 16" xfId="3302" xr:uid="{00000000-0005-0000-0000-00008C080000}"/>
    <cellStyle name="20% - Ênfase3 5 17" xfId="3303" xr:uid="{00000000-0005-0000-0000-00008D080000}"/>
    <cellStyle name="20% - Ênfase3 5 18" xfId="3304" xr:uid="{00000000-0005-0000-0000-00008E080000}"/>
    <cellStyle name="20% - Ênfase3 5 19" xfId="3305" xr:uid="{00000000-0005-0000-0000-00008F080000}"/>
    <cellStyle name="20% - Ênfase3 5 2" xfId="3306" xr:uid="{00000000-0005-0000-0000-000090080000}"/>
    <cellStyle name="20% - Ênfase3 5 20" xfId="3307" xr:uid="{00000000-0005-0000-0000-000091080000}"/>
    <cellStyle name="20% - Ênfase3 5 3" xfId="3308" xr:uid="{00000000-0005-0000-0000-000092080000}"/>
    <cellStyle name="20% - Ênfase3 5 4" xfId="3309" xr:uid="{00000000-0005-0000-0000-000093080000}"/>
    <cellStyle name="20% - Ênfase3 5 5" xfId="3310" xr:uid="{00000000-0005-0000-0000-000094080000}"/>
    <cellStyle name="20% - Ênfase3 5 6" xfId="3311" xr:uid="{00000000-0005-0000-0000-000095080000}"/>
    <cellStyle name="20% - Ênfase3 5 7" xfId="3312" xr:uid="{00000000-0005-0000-0000-000096080000}"/>
    <cellStyle name="20% - Ênfase3 5 8" xfId="3313" xr:uid="{00000000-0005-0000-0000-000097080000}"/>
    <cellStyle name="20% - Ênfase3 5 9" xfId="3314" xr:uid="{00000000-0005-0000-0000-000098080000}"/>
    <cellStyle name="20% - Ênfase3 50" xfId="918" xr:uid="{00000000-0005-0000-0000-000099080000}"/>
    <cellStyle name="20% - Ênfase3 51" xfId="941" xr:uid="{00000000-0005-0000-0000-00009A080000}"/>
    <cellStyle name="20% - Ênfase3 52" xfId="959" xr:uid="{00000000-0005-0000-0000-00009B080000}"/>
    <cellStyle name="20% - Ênfase3 53" xfId="977" xr:uid="{00000000-0005-0000-0000-00009C080000}"/>
    <cellStyle name="20% - Ênfase3 54" xfId="995" xr:uid="{00000000-0005-0000-0000-00009D080000}"/>
    <cellStyle name="20% - Ênfase3 55" xfId="1013" xr:uid="{00000000-0005-0000-0000-00009E080000}"/>
    <cellStyle name="20% - Ênfase3 56" xfId="1029" xr:uid="{00000000-0005-0000-0000-00009F080000}"/>
    <cellStyle name="20% - Ênfase3 57" xfId="1043" xr:uid="{00000000-0005-0000-0000-0000A0080000}"/>
    <cellStyle name="20% - Ênfase3 58" xfId="1065" xr:uid="{00000000-0005-0000-0000-0000A1080000}"/>
    <cellStyle name="20% - Ênfase3 59" xfId="1079" xr:uid="{00000000-0005-0000-0000-0000A2080000}"/>
    <cellStyle name="20% - Ênfase3 6" xfId="141" xr:uid="{00000000-0005-0000-0000-0000A3080000}"/>
    <cellStyle name="20% - Ênfase3 6 10" xfId="3315" xr:uid="{00000000-0005-0000-0000-0000A4080000}"/>
    <cellStyle name="20% - Ênfase3 6 11" xfId="3316" xr:uid="{00000000-0005-0000-0000-0000A5080000}"/>
    <cellStyle name="20% - Ênfase3 6 12" xfId="3317" xr:uid="{00000000-0005-0000-0000-0000A6080000}"/>
    <cellStyle name="20% - Ênfase3 6 13" xfId="3318" xr:uid="{00000000-0005-0000-0000-0000A7080000}"/>
    <cellStyle name="20% - Ênfase3 6 14" xfId="3319" xr:uid="{00000000-0005-0000-0000-0000A8080000}"/>
    <cellStyle name="20% - Ênfase3 6 15" xfId="3320" xr:uid="{00000000-0005-0000-0000-0000A9080000}"/>
    <cellStyle name="20% - Ênfase3 6 16" xfId="3321" xr:uid="{00000000-0005-0000-0000-0000AA080000}"/>
    <cellStyle name="20% - Ênfase3 6 17" xfId="3322" xr:uid="{00000000-0005-0000-0000-0000AB080000}"/>
    <cellStyle name="20% - Ênfase3 6 18" xfId="3323" xr:uid="{00000000-0005-0000-0000-0000AC080000}"/>
    <cellStyle name="20% - Ênfase3 6 19" xfId="3324" xr:uid="{00000000-0005-0000-0000-0000AD080000}"/>
    <cellStyle name="20% - Ênfase3 6 2" xfId="3325" xr:uid="{00000000-0005-0000-0000-0000AE080000}"/>
    <cellStyle name="20% - Ênfase3 6 20" xfId="3326" xr:uid="{00000000-0005-0000-0000-0000AF080000}"/>
    <cellStyle name="20% - Ênfase3 6 3" xfId="3327" xr:uid="{00000000-0005-0000-0000-0000B0080000}"/>
    <cellStyle name="20% - Ênfase3 6 4" xfId="3328" xr:uid="{00000000-0005-0000-0000-0000B1080000}"/>
    <cellStyle name="20% - Ênfase3 6 5" xfId="3329" xr:uid="{00000000-0005-0000-0000-0000B2080000}"/>
    <cellStyle name="20% - Ênfase3 6 6" xfId="3330" xr:uid="{00000000-0005-0000-0000-0000B3080000}"/>
    <cellStyle name="20% - Ênfase3 6 7" xfId="3331" xr:uid="{00000000-0005-0000-0000-0000B4080000}"/>
    <cellStyle name="20% - Ênfase3 6 8" xfId="3332" xr:uid="{00000000-0005-0000-0000-0000B5080000}"/>
    <cellStyle name="20% - Ênfase3 6 9" xfId="3333" xr:uid="{00000000-0005-0000-0000-0000B6080000}"/>
    <cellStyle name="20% - Ênfase3 60" xfId="1102" xr:uid="{00000000-0005-0000-0000-0000B7080000}"/>
    <cellStyle name="20% - Ênfase3 61" xfId="1120" xr:uid="{00000000-0005-0000-0000-0000B8080000}"/>
    <cellStyle name="20% - Ênfase3 62" xfId="1138" xr:uid="{00000000-0005-0000-0000-0000B9080000}"/>
    <cellStyle name="20% - Ênfase3 63" xfId="1154" xr:uid="{00000000-0005-0000-0000-0000BA080000}"/>
    <cellStyle name="20% - Ênfase3 64" xfId="1168" xr:uid="{00000000-0005-0000-0000-0000BB080000}"/>
    <cellStyle name="20% - Ênfase3 65" xfId="1191" xr:uid="{00000000-0005-0000-0000-0000BC080000}"/>
    <cellStyle name="20% - Ênfase3 66" xfId="1209" xr:uid="{00000000-0005-0000-0000-0000BD080000}"/>
    <cellStyle name="20% - Ênfase3 67" xfId="1225" xr:uid="{00000000-0005-0000-0000-0000BE080000}"/>
    <cellStyle name="20% - Ênfase3 68" xfId="1241" xr:uid="{00000000-0005-0000-0000-0000BF080000}"/>
    <cellStyle name="20% - Ênfase3 69" xfId="1234" xr:uid="{00000000-0005-0000-0000-0000C0080000}"/>
    <cellStyle name="20% - Ênfase3 7" xfId="158" xr:uid="{00000000-0005-0000-0000-0000C1080000}"/>
    <cellStyle name="20% - Ênfase3 7 10" xfId="3334" xr:uid="{00000000-0005-0000-0000-0000C2080000}"/>
    <cellStyle name="20% - Ênfase3 7 11" xfId="3335" xr:uid="{00000000-0005-0000-0000-0000C3080000}"/>
    <cellStyle name="20% - Ênfase3 7 12" xfId="3336" xr:uid="{00000000-0005-0000-0000-0000C4080000}"/>
    <cellStyle name="20% - Ênfase3 7 13" xfId="3337" xr:uid="{00000000-0005-0000-0000-0000C5080000}"/>
    <cellStyle name="20% - Ênfase3 7 14" xfId="3338" xr:uid="{00000000-0005-0000-0000-0000C6080000}"/>
    <cellStyle name="20% - Ênfase3 7 15" xfId="3339" xr:uid="{00000000-0005-0000-0000-0000C7080000}"/>
    <cellStyle name="20% - Ênfase3 7 16" xfId="3340" xr:uid="{00000000-0005-0000-0000-0000C8080000}"/>
    <cellStyle name="20% - Ênfase3 7 17" xfId="3341" xr:uid="{00000000-0005-0000-0000-0000C9080000}"/>
    <cellStyle name="20% - Ênfase3 7 18" xfId="3342" xr:uid="{00000000-0005-0000-0000-0000CA080000}"/>
    <cellStyle name="20% - Ênfase3 7 19" xfId="3343" xr:uid="{00000000-0005-0000-0000-0000CB080000}"/>
    <cellStyle name="20% - Ênfase3 7 2" xfId="3344" xr:uid="{00000000-0005-0000-0000-0000CC080000}"/>
    <cellStyle name="20% - Ênfase3 7 20" xfId="3345" xr:uid="{00000000-0005-0000-0000-0000CD080000}"/>
    <cellStyle name="20% - Ênfase3 7 3" xfId="3346" xr:uid="{00000000-0005-0000-0000-0000CE080000}"/>
    <cellStyle name="20% - Ênfase3 7 4" xfId="3347" xr:uid="{00000000-0005-0000-0000-0000CF080000}"/>
    <cellStyle name="20% - Ênfase3 7 5" xfId="3348" xr:uid="{00000000-0005-0000-0000-0000D0080000}"/>
    <cellStyle name="20% - Ênfase3 7 6" xfId="3349" xr:uid="{00000000-0005-0000-0000-0000D1080000}"/>
    <cellStyle name="20% - Ênfase3 7 7" xfId="3350" xr:uid="{00000000-0005-0000-0000-0000D2080000}"/>
    <cellStyle name="20% - Ênfase3 7 8" xfId="3351" xr:uid="{00000000-0005-0000-0000-0000D3080000}"/>
    <cellStyle name="20% - Ênfase3 7 9" xfId="3352" xr:uid="{00000000-0005-0000-0000-0000D4080000}"/>
    <cellStyle name="20% - Ênfase3 70" xfId="1274" xr:uid="{00000000-0005-0000-0000-0000D5080000}"/>
    <cellStyle name="20% - Ênfase3 71" xfId="1285" xr:uid="{00000000-0005-0000-0000-0000D6080000}"/>
    <cellStyle name="20% - Ênfase3 72" xfId="3353" xr:uid="{00000000-0005-0000-0000-0000D7080000}"/>
    <cellStyle name="20% - Ênfase3 73" xfId="3354" xr:uid="{00000000-0005-0000-0000-0000D8080000}"/>
    <cellStyle name="20% - Ênfase3 74" xfId="3355" xr:uid="{00000000-0005-0000-0000-0000D9080000}"/>
    <cellStyle name="20% - Ênfase3 75" xfId="3356" xr:uid="{00000000-0005-0000-0000-0000DA080000}"/>
    <cellStyle name="20% - Ênfase3 76" xfId="3357" xr:uid="{00000000-0005-0000-0000-0000DB080000}"/>
    <cellStyle name="20% - Ênfase3 77" xfId="3358" xr:uid="{00000000-0005-0000-0000-0000DC080000}"/>
    <cellStyle name="20% - Ênfase3 78" xfId="3359" xr:uid="{00000000-0005-0000-0000-0000DD080000}"/>
    <cellStyle name="20% - Ênfase3 79" xfId="3360" xr:uid="{00000000-0005-0000-0000-0000DE080000}"/>
    <cellStyle name="20% - Ênfase3 8" xfId="175" xr:uid="{00000000-0005-0000-0000-0000DF080000}"/>
    <cellStyle name="20% - Ênfase3 8 10" xfId="3361" xr:uid="{00000000-0005-0000-0000-0000E0080000}"/>
    <cellStyle name="20% - Ênfase3 8 11" xfId="3362" xr:uid="{00000000-0005-0000-0000-0000E1080000}"/>
    <cellStyle name="20% - Ênfase3 8 12" xfId="3363" xr:uid="{00000000-0005-0000-0000-0000E2080000}"/>
    <cellStyle name="20% - Ênfase3 8 13" xfId="3364" xr:uid="{00000000-0005-0000-0000-0000E3080000}"/>
    <cellStyle name="20% - Ênfase3 8 14" xfId="3365" xr:uid="{00000000-0005-0000-0000-0000E4080000}"/>
    <cellStyle name="20% - Ênfase3 8 15" xfId="3366" xr:uid="{00000000-0005-0000-0000-0000E5080000}"/>
    <cellStyle name="20% - Ênfase3 8 16" xfId="3367" xr:uid="{00000000-0005-0000-0000-0000E6080000}"/>
    <cellStyle name="20% - Ênfase3 8 17" xfId="3368" xr:uid="{00000000-0005-0000-0000-0000E7080000}"/>
    <cellStyle name="20% - Ênfase3 8 18" xfId="3369" xr:uid="{00000000-0005-0000-0000-0000E8080000}"/>
    <cellStyle name="20% - Ênfase3 8 19" xfId="3370" xr:uid="{00000000-0005-0000-0000-0000E9080000}"/>
    <cellStyle name="20% - Ênfase3 8 2" xfId="3371" xr:uid="{00000000-0005-0000-0000-0000EA080000}"/>
    <cellStyle name="20% - Ênfase3 8 20" xfId="3372" xr:uid="{00000000-0005-0000-0000-0000EB080000}"/>
    <cellStyle name="20% - Ênfase3 8 3" xfId="3373" xr:uid="{00000000-0005-0000-0000-0000EC080000}"/>
    <cellStyle name="20% - Ênfase3 8 4" xfId="3374" xr:uid="{00000000-0005-0000-0000-0000ED080000}"/>
    <cellStyle name="20% - Ênfase3 8 5" xfId="3375" xr:uid="{00000000-0005-0000-0000-0000EE080000}"/>
    <cellStyle name="20% - Ênfase3 8 6" xfId="3376" xr:uid="{00000000-0005-0000-0000-0000EF080000}"/>
    <cellStyle name="20% - Ênfase3 8 7" xfId="3377" xr:uid="{00000000-0005-0000-0000-0000F0080000}"/>
    <cellStyle name="20% - Ênfase3 8 8" xfId="3378" xr:uid="{00000000-0005-0000-0000-0000F1080000}"/>
    <cellStyle name="20% - Ênfase3 8 9" xfId="3379" xr:uid="{00000000-0005-0000-0000-0000F2080000}"/>
    <cellStyle name="20% - Ênfase3 80" xfId="3380" xr:uid="{00000000-0005-0000-0000-0000F3080000}"/>
    <cellStyle name="20% - Ênfase3 81" xfId="3381" xr:uid="{00000000-0005-0000-0000-0000F4080000}"/>
    <cellStyle name="20% - Ênfase3 82" xfId="3382" xr:uid="{00000000-0005-0000-0000-0000F5080000}"/>
    <cellStyle name="20% - Ênfase3 83" xfId="3383" xr:uid="{00000000-0005-0000-0000-0000F6080000}"/>
    <cellStyle name="20% - Ênfase3 84" xfId="3384" xr:uid="{00000000-0005-0000-0000-0000F7080000}"/>
    <cellStyle name="20% - Ênfase3 85" xfId="3385" xr:uid="{00000000-0005-0000-0000-0000F8080000}"/>
    <cellStyle name="20% - Ênfase3 86" xfId="3386" xr:uid="{00000000-0005-0000-0000-0000F9080000}"/>
    <cellStyle name="20% - Ênfase3 87" xfId="3387" xr:uid="{00000000-0005-0000-0000-0000FA080000}"/>
    <cellStyle name="20% - Ênfase3 88" xfId="3388" xr:uid="{00000000-0005-0000-0000-0000FB080000}"/>
    <cellStyle name="20% - Ênfase3 89" xfId="3389" xr:uid="{00000000-0005-0000-0000-0000FC080000}"/>
    <cellStyle name="20% - Ênfase3 9" xfId="192" xr:uid="{00000000-0005-0000-0000-0000FD080000}"/>
    <cellStyle name="20% - Ênfase3 9 10" xfId="3390" xr:uid="{00000000-0005-0000-0000-0000FE080000}"/>
    <cellStyle name="20% - Ênfase3 9 11" xfId="3391" xr:uid="{00000000-0005-0000-0000-0000FF080000}"/>
    <cellStyle name="20% - Ênfase3 9 12" xfId="3392" xr:uid="{00000000-0005-0000-0000-000000090000}"/>
    <cellStyle name="20% - Ênfase3 9 13" xfId="3393" xr:uid="{00000000-0005-0000-0000-000001090000}"/>
    <cellStyle name="20% - Ênfase3 9 14" xfId="3394" xr:uid="{00000000-0005-0000-0000-000002090000}"/>
    <cellStyle name="20% - Ênfase3 9 15" xfId="3395" xr:uid="{00000000-0005-0000-0000-000003090000}"/>
    <cellStyle name="20% - Ênfase3 9 16" xfId="3396" xr:uid="{00000000-0005-0000-0000-000004090000}"/>
    <cellStyle name="20% - Ênfase3 9 17" xfId="3397" xr:uid="{00000000-0005-0000-0000-000005090000}"/>
    <cellStyle name="20% - Ênfase3 9 18" xfId="3398" xr:uid="{00000000-0005-0000-0000-000006090000}"/>
    <cellStyle name="20% - Ênfase3 9 19" xfId="3399" xr:uid="{00000000-0005-0000-0000-000007090000}"/>
    <cellStyle name="20% - Ênfase3 9 2" xfId="3400" xr:uid="{00000000-0005-0000-0000-000008090000}"/>
    <cellStyle name="20% - Ênfase3 9 20" xfId="3401" xr:uid="{00000000-0005-0000-0000-000009090000}"/>
    <cellStyle name="20% - Ênfase3 9 3" xfId="3402" xr:uid="{00000000-0005-0000-0000-00000A090000}"/>
    <cellStyle name="20% - Ênfase3 9 4" xfId="3403" xr:uid="{00000000-0005-0000-0000-00000B090000}"/>
    <cellStyle name="20% - Ênfase3 9 5" xfId="3404" xr:uid="{00000000-0005-0000-0000-00000C090000}"/>
    <cellStyle name="20% - Ênfase3 9 6" xfId="3405" xr:uid="{00000000-0005-0000-0000-00000D090000}"/>
    <cellStyle name="20% - Ênfase3 9 7" xfId="3406" xr:uid="{00000000-0005-0000-0000-00000E090000}"/>
    <cellStyle name="20% - Ênfase3 9 8" xfId="3407" xr:uid="{00000000-0005-0000-0000-00000F090000}"/>
    <cellStyle name="20% - Ênfase3 9 9" xfId="3408" xr:uid="{00000000-0005-0000-0000-000010090000}"/>
    <cellStyle name="20% - Ênfase3 90" xfId="3409" xr:uid="{00000000-0005-0000-0000-000011090000}"/>
    <cellStyle name="20% - Ênfase4" xfId="31" builtinId="42" customBuiltin="1"/>
    <cellStyle name="20% - Ênfase4 10" xfId="161" xr:uid="{00000000-0005-0000-0000-000013090000}"/>
    <cellStyle name="20% - Ênfase4 10 10" xfId="3410" xr:uid="{00000000-0005-0000-0000-000014090000}"/>
    <cellStyle name="20% - Ênfase4 10 11" xfId="3411" xr:uid="{00000000-0005-0000-0000-000015090000}"/>
    <cellStyle name="20% - Ênfase4 10 12" xfId="3412" xr:uid="{00000000-0005-0000-0000-000016090000}"/>
    <cellStyle name="20% - Ênfase4 10 13" xfId="3413" xr:uid="{00000000-0005-0000-0000-000017090000}"/>
    <cellStyle name="20% - Ênfase4 10 14" xfId="3414" xr:uid="{00000000-0005-0000-0000-000018090000}"/>
    <cellStyle name="20% - Ênfase4 10 15" xfId="3415" xr:uid="{00000000-0005-0000-0000-000019090000}"/>
    <cellStyle name="20% - Ênfase4 10 16" xfId="3416" xr:uid="{00000000-0005-0000-0000-00001A090000}"/>
    <cellStyle name="20% - Ênfase4 10 17" xfId="3417" xr:uid="{00000000-0005-0000-0000-00001B090000}"/>
    <cellStyle name="20% - Ênfase4 10 18" xfId="3418" xr:uid="{00000000-0005-0000-0000-00001C090000}"/>
    <cellStyle name="20% - Ênfase4 10 19" xfId="3419" xr:uid="{00000000-0005-0000-0000-00001D090000}"/>
    <cellStyle name="20% - Ênfase4 10 2" xfId="3420" xr:uid="{00000000-0005-0000-0000-00001E090000}"/>
    <cellStyle name="20% - Ênfase4 10 20" xfId="3421" xr:uid="{00000000-0005-0000-0000-00001F090000}"/>
    <cellStyle name="20% - Ênfase4 10 3" xfId="3422" xr:uid="{00000000-0005-0000-0000-000020090000}"/>
    <cellStyle name="20% - Ênfase4 10 4" xfId="3423" xr:uid="{00000000-0005-0000-0000-000021090000}"/>
    <cellStyle name="20% - Ênfase4 10 5" xfId="3424" xr:uid="{00000000-0005-0000-0000-000022090000}"/>
    <cellStyle name="20% - Ênfase4 10 6" xfId="3425" xr:uid="{00000000-0005-0000-0000-000023090000}"/>
    <cellStyle name="20% - Ênfase4 10 7" xfId="3426" xr:uid="{00000000-0005-0000-0000-000024090000}"/>
    <cellStyle name="20% - Ênfase4 10 8" xfId="3427" xr:uid="{00000000-0005-0000-0000-000025090000}"/>
    <cellStyle name="20% - Ênfase4 10 9" xfId="3428" xr:uid="{00000000-0005-0000-0000-000026090000}"/>
    <cellStyle name="20% - Ênfase4 11" xfId="178" xr:uid="{00000000-0005-0000-0000-000027090000}"/>
    <cellStyle name="20% - Ênfase4 11 10" xfId="3429" xr:uid="{00000000-0005-0000-0000-000028090000}"/>
    <cellStyle name="20% - Ênfase4 11 11" xfId="3430" xr:uid="{00000000-0005-0000-0000-000029090000}"/>
    <cellStyle name="20% - Ênfase4 11 12" xfId="3431" xr:uid="{00000000-0005-0000-0000-00002A090000}"/>
    <cellStyle name="20% - Ênfase4 11 13" xfId="3432" xr:uid="{00000000-0005-0000-0000-00002B090000}"/>
    <cellStyle name="20% - Ênfase4 11 14" xfId="3433" xr:uid="{00000000-0005-0000-0000-00002C090000}"/>
    <cellStyle name="20% - Ênfase4 11 15" xfId="3434" xr:uid="{00000000-0005-0000-0000-00002D090000}"/>
    <cellStyle name="20% - Ênfase4 11 16" xfId="3435" xr:uid="{00000000-0005-0000-0000-00002E090000}"/>
    <cellStyle name="20% - Ênfase4 11 17" xfId="3436" xr:uid="{00000000-0005-0000-0000-00002F090000}"/>
    <cellStyle name="20% - Ênfase4 11 18" xfId="3437" xr:uid="{00000000-0005-0000-0000-000030090000}"/>
    <cellStyle name="20% - Ênfase4 11 19" xfId="3438" xr:uid="{00000000-0005-0000-0000-000031090000}"/>
    <cellStyle name="20% - Ênfase4 11 2" xfId="3439" xr:uid="{00000000-0005-0000-0000-000032090000}"/>
    <cellStyle name="20% - Ênfase4 11 20" xfId="3440" xr:uid="{00000000-0005-0000-0000-000033090000}"/>
    <cellStyle name="20% - Ênfase4 11 3" xfId="3441" xr:uid="{00000000-0005-0000-0000-000034090000}"/>
    <cellStyle name="20% - Ênfase4 11 4" xfId="3442" xr:uid="{00000000-0005-0000-0000-000035090000}"/>
    <cellStyle name="20% - Ênfase4 11 5" xfId="3443" xr:uid="{00000000-0005-0000-0000-000036090000}"/>
    <cellStyle name="20% - Ênfase4 11 6" xfId="3444" xr:uid="{00000000-0005-0000-0000-000037090000}"/>
    <cellStyle name="20% - Ênfase4 11 7" xfId="3445" xr:uid="{00000000-0005-0000-0000-000038090000}"/>
    <cellStyle name="20% - Ênfase4 11 8" xfId="3446" xr:uid="{00000000-0005-0000-0000-000039090000}"/>
    <cellStyle name="20% - Ênfase4 11 9" xfId="3447" xr:uid="{00000000-0005-0000-0000-00003A090000}"/>
    <cellStyle name="20% - Ênfase4 12" xfId="195" xr:uid="{00000000-0005-0000-0000-00003B090000}"/>
    <cellStyle name="20% - Ênfase4 12 10" xfId="3448" xr:uid="{00000000-0005-0000-0000-00003C090000}"/>
    <cellStyle name="20% - Ênfase4 12 11" xfId="3449" xr:uid="{00000000-0005-0000-0000-00003D090000}"/>
    <cellStyle name="20% - Ênfase4 12 12" xfId="3450" xr:uid="{00000000-0005-0000-0000-00003E090000}"/>
    <cellStyle name="20% - Ênfase4 12 13" xfId="3451" xr:uid="{00000000-0005-0000-0000-00003F090000}"/>
    <cellStyle name="20% - Ênfase4 12 14" xfId="3452" xr:uid="{00000000-0005-0000-0000-000040090000}"/>
    <cellStyle name="20% - Ênfase4 12 15" xfId="3453" xr:uid="{00000000-0005-0000-0000-000041090000}"/>
    <cellStyle name="20% - Ênfase4 12 16" xfId="3454" xr:uid="{00000000-0005-0000-0000-000042090000}"/>
    <cellStyle name="20% - Ênfase4 12 17" xfId="3455" xr:uid="{00000000-0005-0000-0000-000043090000}"/>
    <cellStyle name="20% - Ênfase4 12 18" xfId="3456" xr:uid="{00000000-0005-0000-0000-000044090000}"/>
    <cellStyle name="20% - Ênfase4 12 19" xfId="3457" xr:uid="{00000000-0005-0000-0000-000045090000}"/>
    <cellStyle name="20% - Ênfase4 12 2" xfId="3458" xr:uid="{00000000-0005-0000-0000-000046090000}"/>
    <cellStyle name="20% - Ênfase4 12 20" xfId="3459" xr:uid="{00000000-0005-0000-0000-000047090000}"/>
    <cellStyle name="20% - Ênfase4 12 3" xfId="3460" xr:uid="{00000000-0005-0000-0000-000048090000}"/>
    <cellStyle name="20% - Ênfase4 12 4" xfId="3461" xr:uid="{00000000-0005-0000-0000-000049090000}"/>
    <cellStyle name="20% - Ênfase4 12 5" xfId="3462" xr:uid="{00000000-0005-0000-0000-00004A090000}"/>
    <cellStyle name="20% - Ênfase4 12 6" xfId="3463" xr:uid="{00000000-0005-0000-0000-00004B090000}"/>
    <cellStyle name="20% - Ênfase4 12 7" xfId="3464" xr:uid="{00000000-0005-0000-0000-00004C090000}"/>
    <cellStyle name="20% - Ênfase4 12 8" xfId="3465" xr:uid="{00000000-0005-0000-0000-00004D090000}"/>
    <cellStyle name="20% - Ênfase4 12 9" xfId="3466" xr:uid="{00000000-0005-0000-0000-00004E090000}"/>
    <cellStyle name="20% - Ênfase4 13" xfId="212" xr:uid="{00000000-0005-0000-0000-00004F090000}"/>
    <cellStyle name="20% - Ênfase4 13 10" xfId="3467" xr:uid="{00000000-0005-0000-0000-000050090000}"/>
    <cellStyle name="20% - Ênfase4 13 11" xfId="3468" xr:uid="{00000000-0005-0000-0000-000051090000}"/>
    <cellStyle name="20% - Ênfase4 13 12" xfId="3469" xr:uid="{00000000-0005-0000-0000-000052090000}"/>
    <cellStyle name="20% - Ênfase4 13 13" xfId="3470" xr:uid="{00000000-0005-0000-0000-000053090000}"/>
    <cellStyle name="20% - Ênfase4 13 14" xfId="3471" xr:uid="{00000000-0005-0000-0000-000054090000}"/>
    <cellStyle name="20% - Ênfase4 13 15" xfId="3472" xr:uid="{00000000-0005-0000-0000-000055090000}"/>
    <cellStyle name="20% - Ênfase4 13 16" xfId="3473" xr:uid="{00000000-0005-0000-0000-000056090000}"/>
    <cellStyle name="20% - Ênfase4 13 17" xfId="3474" xr:uid="{00000000-0005-0000-0000-000057090000}"/>
    <cellStyle name="20% - Ênfase4 13 18" xfId="3475" xr:uid="{00000000-0005-0000-0000-000058090000}"/>
    <cellStyle name="20% - Ênfase4 13 19" xfId="3476" xr:uid="{00000000-0005-0000-0000-000059090000}"/>
    <cellStyle name="20% - Ênfase4 13 2" xfId="3477" xr:uid="{00000000-0005-0000-0000-00005A090000}"/>
    <cellStyle name="20% - Ênfase4 13 20" xfId="3478" xr:uid="{00000000-0005-0000-0000-00005B090000}"/>
    <cellStyle name="20% - Ênfase4 13 3" xfId="3479" xr:uid="{00000000-0005-0000-0000-00005C090000}"/>
    <cellStyle name="20% - Ênfase4 13 4" xfId="3480" xr:uid="{00000000-0005-0000-0000-00005D090000}"/>
    <cellStyle name="20% - Ênfase4 13 5" xfId="3481" xr:uid="{00000000-0005-0000-0000-00005E090000}"/>
    <cellStyle name="20% - Ênfase4 13 6" xfId="3482" xr:uid="{00000000-0005-0000-0000-00005F090000}"/>
    <cellStyle name="20% - Ênfase4 13 7" xfId="3483" xr:uid="{00000000-0005-0000-0000-000060090000}"/>
    <cellStyle name="20% - Ênfase4 13 8" xfId="3484" xr:uid="{00000000-0005-0000-0000-000061090000}"/>
    <cellStyle name="20% - Ênfase4 13 9" xfId="3485" xr:uid="{00000000-0005-0000-0000-000062090000}"/>
    <cellStyle name="20% - Ênfase4 14" xfId="229" xr:uid="{00000000-0005-0000-0000-000063090000}"/>
    <cellStyle name="20% - Ênfase4 14 10" xfId="3486" xr:uid="{00000000-0005-0000-0000-000064090000}"/>
    <cellStyle name="20% - Ênfase4 14 11" xfId="3487" xr:uid="{00000000-0005-0000-0000-000065090000}"/>
    <cellStyle name="20% - Ênfase4 14 12" xfId="3488" xr:uid="{00000000-0005-0000-0000-000066090000}"/>
    <cellStyle name="20% - Ênfase4 14 13" xfId="3489" xr:uid="{00000000-0005-0000-0000-000067090000}"/>
    <cellStyle name="20% - Ênfase4 14 14" xfId="3490" xr:uid="{00000000-0005-0000-0000-000068090000}"/>
    <cellStyle name="20% - Ênfase4 14 15" xfId="3491" xr:uid="{00000000-0005-0000-0000-000069090000}"/>
    <cellStyle name="20% - Ênfase4 14 16" xfId="3492" xr:uid="{00000000-0005-0000-0000-00006A090000}"/>
    <cellStyle name="20% - Ênfase4 14 17" xfId="3493" xr:uid="{00000000-0005-0000-0000-00006B090000}"/>
    <cellStyle name="20% - Ênfase4 14 18" xfId="3494" xr:uid="{00000000-0005-0000-0000-00006C090000}"/>
    <cellStyle name="20% - Ênfase4 14 19" xfId="3495" xr:uid="{00000000-0005-0000-0000-00006D090000}"/>
    <cellStyle name="20% - Ênfase4 14 2" xfId="3496" xr:uid="{00000000-0005-0000-0000-00006E090000}"/>
    <cellStyle name="20% - Ênfase4 14 20" xfId="3497" xr:uid="{00000000-0005-0000-0000-00006F090000}"/>
    <cellStyle name="20% - Ênfase4 14 3" xfId="3498" xr:uid="{00000000-0005-0000-0000-000070090000}"/>
    <cellStyle name="20% - Ênfase4 14 4" xfId="3499" xr:uid="{00000000-0005-0000-0000-000071090000}"/>
    <cellStyle name="20% - Ênfase4 14 5" xfId="3500" xr:uid="{00000000-0005-0000-0000-000072090000}"/>
    <cellStyle name="20% - Ênfase4 14 6" xfId="3501" xr:uid="{00000000-0005-0000-0000-000073090000}"/>
    <cellStyle name="20% - Ênfase4 14 7" xfId="3502" xr:uid="{00000000-0005-0000-0000-000074090000}"/>
    <cellStyle name="20% - Ênfase4 14 8" xfId="3503" xr:uid="{00000000-0005-0000-0000-000075090000}"/>
    <cellStyle name="20% - Ênfase4 14 9" xfId="3504" xr:uid="{00000000-0005-0000-0000-000076090000}"/>
    <cellStyle name="20% - Ênfase4 15" xfId="246" xr:uid="{00000000-0005-0000-0000-000077090000}"/>
    <cellStyle name="20% - Ênfase4 15 10" xfId="3505" xr:uid="{00000000-0005-0000-0000-000078090000}"/>
    <cellStyle name="20% - Ênfase4 15 11" xfId="3506" xr:uid="{00000000-0005-0000-0000-000079090000}"/>
    <cellStyle name="20% - Ênfase4 15 12" xfId="3507" xr:uid="{00000000-0005-0000-0000-00007A090000}"/>
    <cellStyle name="20% - Ênfase4 15 13" xfId="3508" xr:uid="{00000000-0005-0000-0000-00007B090000}"/>
    <cellStyle name="20% - Ênfase4 15 14" xfId="3509" xr:uid="{00000000-0005-0000-0000-00007C090000}"/>
    <cellStyle name="20% - Ênfase4 15 15" xfId="3510" xr:uid="{00000000-0005-0000-0000-00007D090000}"/>
    <cellStyle name="20% - Ênfase4 15 16" xfId="3511" xr:uid="{00000000-0005-0000-0000-00007E090000}"/>
    <cellStyle name="20% - Ênfase4 15 17" xfId="3512" xr:uid="{00000000-0005-0000-0000-00007F090000}"/>
    <cellStyle name="20% - Ênfase4 15 18" xfId="3513" xr:uid="{00000000-0005-0000-0000-000080090000}"/>
    <cellStyle name="20% - Ênfase4 15 19" xfId="3514" xr:uid="{00000000-0005-0000-0000-000081090000}"/>
    <cellStyle name="20% - Ênfase4 15 2" xfId="3515" xr:uid="{00000000-0005-0000-0000-000082090000}"/>
    <cellStyle name="20% - Ênfase4 15 20" xfId="3516" xr:uid="{00000000-0005-0000-0000-000083090000}"/>
    <cellStyle name="20% - Ênfase4 15 3" xfId="3517" xr:uid="{00000000-0005-0000-0000-000084090000}"/>
    <cellStyle name="20% - Ênfase4 15 4" xfId="3518" xr:uid="{00000000-0005-0000-0000-000085090000}"/>
    <cellStyle name="20% - Ênfase4 15 5" xfId="3519" xr:uid="{00000000-0005-0000-0000-000086090000}"/>
    <cellStyle name="20% - Ênfase4 15 6" xfId="3520" xr:uid="{00000000-0005-0000-0000-000087090000}"/>
    <cellStyle name="20% - Ênfase4 15 7" xfId="3521" xr:uid="{00000000-0005-0000-0000-000088090000}"/>
    <cellStyle name="20% - Ênfase4 15 8" xfId="3522" xr:uid="{00000000-0005-0000-0000-000089090000}"/>
    <cellStyle name="20% - Ênfase4 15 9" xfId="3523" xr:uid="{00000000-0005-0000-0000-00008A090000}"/>
    <cellStyle name="20% - Ênfase4 16" xfId="263" xr:uid="{00000000-0005-0000-0000-00008B090000}"/>
    <cellStyle name="20% - Ênfase4 16 10" xfId="3524" xr:uid="{00000000-0005-0000-0000-00008C090000}"/>
    <cellStyle name="20% - Ênfase4 16 11" xfId="3525" xr:uid="{00000000-0005-0000-0000-00008D090000}"/>
    <cellStyle name="20% - Ênfase4 16 12" xfId="3526" xr:uid="{00000000-0005-0000-0000-00008E090000}"/>
    <cellStyle name="20% - Ênfase4 16 13" xfId="3527" xr:uid="{00000000-0005-0000-0000-00008F090000}"/>
    <cellStyle name="20% - Ênfase4 16 14" xfId="3528" xr:uid="{00000000-0005-0000-0000-000090090000}"/>
    <cellStyle name="20% - Ênfase4 16 15" xfId="3529" xr:uid="{00000000-0005-0000-0000-000091090000}"/>
    <cellStyle name="20% - Ênfase4 16 16" xfId="3530" xr:uid="{00000000-0005-0000-0000-000092090000}"/>
    <cellStyle name="20% - Ênfase4 16 17" xfId="3531" xr:uid="{00000000-0005-0000-0000-000093090000}"/>
    <cellStyle name="20% - Ênfase4 16 18" xfId="3532" xr:uid="{00000000-0005-0000-0000-000094090000}"/>
    <cellStyle name="20% - Ênfase4 16 19" xfId="3533" xr:uid="{00000000-0005-0000-0000-000095090000}"/>
    <cellStyle name="20% - Ênfase4 16 2" xfId="3534" xr:uid="{00000000-0005-0000-0000-000096090000}"/>
    <cellStyle name="20% - Ênfase4 16 20" xfId="3535" xr:uid="{00000000-0005-0000-0000-000097090000}"/>
    <cellStyle name="20% - Ênfase4 16 3" xfId="3536" xr:uid="{00000000-0005-0000-0000-000098090000}"/>
    <cellStyle name="20% - Ênfase4 16 4" xfId="3537" xr:uid="{00000000-0005-0000-0000-000099090000}"/>
    <cellStyle name="20% - Ênfase4 16 5" xfId="3538" xr:uid="{00000000-0005-0000-0000-00009A090000}"/>
    <cellStyle name="20% - Ênfase4 16 6" xfId="3539" xr:uid="{00000000-0005-0000-0000-00009B090000}"/>
    <cellStyle name="20% - Ênfase4 16 7" xfId="3540" xr:uid="{00000000-0005-0000-0000-00009C090000}"/>
    <cellStyle name="20% - Ênfase4 16 8" xfId="3541" xr:uid="{00000000-0005-0000-0000-00009D090000}"/>
    <cellStyle name="20% - Ênfase4 16 9" xfId="3542" xr:uid="{00000000-0005-0000-0000-00009E090000}"/>
    <cellStyle name="20% - Ênfase4 17" xfId="280" xr:uid="{00000000-0005-0000-0000-00009F090000}"/>
    <cellStyle name="20% - Ênfase4 17 10" xfId="3543" xr:uid="{00000000-0005-0000-0000-0000A0090000}"/>
    <cellStyle name="20% - Ênfase4 17 11" xfId="3544" xr:uid="{00000000-0005-0000-0000-0000A1090000}"/>
    <cellStyle name="20% - Ênfase4 17 12" xfId="3545" xr:uid="{00000000-0005-0000-0000-0000A2090000}"/>
    <cellStyle name="20% - Ênfase4 17 13" xfId="3546" xr:uid="{00000000-0005-0000-0000-0000A3090000}"/>
    <cellStyle name="20% - Ênfase4 17 14" xfId="3547" xr:uid="{00000000-0005-0000-0000-0000A4090000}"/>
    <cellStyle name="20% - Ênfase4 17 15" xfId="3548" xr:uid="{00000000-0005-0000-0000-0000A5090000}"/>
    <cellStyle name="20% - Ênfase4 17 16" xfId="3549" xr:uid="{00000000-0005-0000-0000-0000A6090000}"/>
    <cellStyle name="20% - Ênfase4 17 17" xfId="3550" xr:uid="{00000000-0005-0000-0000-0000A7090000}"/>
    <cellStyle name="20% - Ênfase4 17 18" xfId="3551" xr:uid="{00000000-0005-0000-0000-0000A8090000}"/>
    <cellStyle name="20% - Ênfase4 17 19" xfId="3552" xr:uid="{00000000-0005-0000-0000-0000A9090000}"/>
    <cellStyle name="20% - Ênfase4 17 2" xfId="3553" xr:uid="{00000000-0005-0000-0000-0000AA090000}"/>
    <cellStyle name="20% - Ênfase4 17 20" xfId="3554" xr:uid="{00000000-0005-0000-0000-0000AB090000}"/>
    <cellStyle name="20% - Ênfase4 17 3" xfId="3555" xr:uid="{00000000-0005-0000-0000-0000AC090000}"/>
    <cellStyle name="20% - Ênfase4 17 4" xfId="3556" xr:uid="{00000000-0005-0000-0000-0000AD090000}"/>
    <cellStyle name="20% - Ênfase4 17 5" xfId="3557" xr:uid="{00000000-0005-0000-0000-0000AE090000}"/>
    <cellStyle name="20% - Ênfase4 17 6" xfId="3558" xr:uid="{00000000-0005-0000-0000-0000AF090000}"/>
    <cellStyle name="20% - Ênfase4 17 7" xfId="3559" xr:uid="{00000000-0005-0000-0000-0000B0090000}"/>
    <cellStyle name="20% - Ênfase4 17 8" xfId="3560" xr:uid="{00000000-0005-0000-0000-0000B1090000}"/>
    <cellStyle name="20% - Ênfase4 17 9" xfId="3561" xr:uid="{00000000-0005-0000-0000-0000B2090000}"/>
    <cellStyle name="20% - Ênfase4 18" xfId="297" xr:uid="{00000000-0005-0000-0000-0000B3090000}"/>
    <cellStyle name="20% - Ênfase4 18 10" xfId="3562" xr:uid="{00000000-0005-0000-0000-0000B4090000}"/>
    <cellStyle name="20% - Ênfase4 18 11" xfId="3563" xr:uid="{00000000-0005-0000-0000-0000B5090000}"/>
    <cellStyle name="20% - Ênfase4 18 12" xfId="3564" xr:uid="{00000000-0005-0000-0000-0000B6090000}"/>
    <cellStyle name="20% - Ênfase4 18 13" xfId="3565" xr:uid="{00000000-0005-0000-0000-0000B7090000}"/>
    <cellStyle name="20% - Ênfase4 18 14" xfId="3566" xr:uid="{00000000-0005-0000-0000-0000B8090000}"/>
    <cellStyle name="20% - Ênfase4 18 15" xfId="3567" xr:uid="{00000000-0005-0000-0000-0000B9090000}"/>
    <cellStyle name="20% - Ênfase4 18 16" xfId="3568" xr:uid="{00000000-0005-0000-0000-0000BA090000}"/>
    <cellStyle name="20% - Ênfase4 18 17" xfId="3569" xr:uid="{00000000-0005-0000-0000-0000BB090000}"/>
    <cellStyle name="20% - Ênfase4 18 18" xfId="3570" xr:uid="{00000000-0005-0000-0000-0000BC090000}"/>
    <cellStyle name="20% - Ênfase4 18 19" xfId="3571" xr:uid="{00000000-0005-0000-0000-0000BD090000}"/>
    <cellStyle name="20% - Ênfase4 18 2" xfId="3572" xr:uid="{00000000-0005-0000-0000-0000BE090000}"/>
    <cellStyle name="20% - Ênfase4 18 20" xfId="3573" xr:uid="{00000000-0005-0000-0000-0000BF090000}"/>
    <cellStyle name="20% - Ênfase4 18 3" xfId="3574" xr:uid="{00000000-0005-0000-0000-0000C0090000}"/>
    <cellStyle name="20% - Ênfase4 18 4" xfId="3575" xr:uid="{00000000-0005-0000-0000-0000C1090000}"/>
    <cellStyle name="20% - Ênfase4 18 5" xfId="3576" xr:uid="{00000000-0005-0000-0000-0000C2090000}"/>
    <cellStyle name="20% - Ênfase4 18 6" xfId="3577" xr:uid="{00000000-0005-0000-0000-0000C3090000}"/>
    <cellStyle name="20% - Ênfase4 18 7" xfId="3578" xr:uid="{00000000-0005-0000-0000-0000C4090000}"/>
    <cellStyle name="20% - Ênfase4 18 8" xfId="3579" xr:uid="{00000000-0005-0000-0000-0000C5090000}"/>
    <cellStyle name="20% - Ênfase4 18 9" xfId="3580" xr:uid="{00000000-0005-0000-0000-0000C6090000}"/>
    <cellStyle name="20% - Ênfase4 19" xfId="373" xr:uid="{00000000-0005-0000-0000-0000C7090000}"/>
    <cellStyle name="20% - Ênfase4 19 10" xfId="3581" xr:uid="{00000000-0005-0000-0000-0000C8090000}"/>
    <cellStyle name="20% - Ênfase4 19 11" xfId="3582" xr:uid="{00000000-0005-0000-0000-0000C9090000}"/>
    <cellStyle name="20% - Ênfase4 19 12" xfId="3583" xr:uid="{00000000-0005-0000-0000-0000CA090000}"/>
    <cellStyle name="20% - Ênfase4 19 13" xfId="3584" xr:uid="{00000000-0005-0000-0000-0000CB090000}"/>
    <cellStyle name="20% - Ênfase4 19 14" xfId="3585" xr:uid="{00000000-0005-0000-0000-0000CC090000}"/>
    <cellStyle name="20% - Ênfase4 19 15" xfId="3586" xr:uid="{00000000-0005-0000-0000-0000CD090000}"/>
    <cellStyle name="20% - Ênfase4 19 16" xfId="3587" xr:uid="{00000000-0005-0000-0000-0000CE090000}"/>
    <cellStyle name="20% - Ênfase4 19 17" xfId="3588" xr:uid="{00000000-0005-0000-0000-0000CF090000}"/>
    <cellStyle name="20% - Ênfase4 19 18" xfId="3589" xr:uid="{00000000-0005-0000-0000-0000D0090000}"/>
    <cellStyle name="20% - Ênfase4 19 19" xfId="3590" xr:uid="{00000000-0005-0000-0000-0000D1090000}"/>
    <cellStyle name="20% - Ênfase4 19 2" xfId="3591" xr:uid="{00000000-0005-0000-0000-0000D2090000}"/>
    <cellStyle name="20% - Ênfase4 19 20" xfId="3592" xr:uid="{00000000-0005-0000-0000-0000D3090000}"/>
    <cellStyle name="20% - Ênfase4 19 3" xfId="3593" xr:uid="{00000000-0005-0000-0000-0000D4090000}"/>
    <cellStyle name="20% - Ênfase4 19 4" xfId="3594" xr:uid="{00000000-0005-0000-0000-0000D5090000}"/>
    <cellStyle name="20% - Ênfase4 19 5" xfId="3595" xr:uid="{00000000-0005-0000-0000-0000D6090000}"/>
    <cellStyle name="20% - Ênfase4 19 6" xfId="3596" xr:uid="{00000000-0005-0000-0000-0000D7090000}"/>
    <cellStyle name="20% - Ênfase4 19 7" xfId="3597" xr:uid="{00000000-0005-0000-0000-0000D8090000}"/>
    <cellStyle name="20% - Ênfase4 19 8" xfId="3598" xr:uid="{00000000-0005-0000-0000-0000D9090000}"/>
    <cellStyle name="20% - Ênfase4 19 9" xfId="3599" xr:uid="{00000000-0005-0000-0000-0000DA090000}"/>
    <cellStyle name="20% - Ênfase4 2" xfId="80" xr:uid="{00000000-0005-0000-0000-0000DB090000}"/>
    <cellStyle name="20% - Ênfase4 2 10" xfId="3600" xr:uid="{00000000-0005-0000-0000-0000DC090000}"/>
    <cellStyle name="20% - Ênfase4 2 11" xfId="3601" xr:uid="{00000000-0005-0000-0000-0000DD090000}"/>
    <cellStyle name="20% - Ênfase4 2 12" xfId="3602" xr:uid="{00000000-0005-0000-0000-0000DE090000}"/>
    <cellStyle name="20% - Ênfase4 2 13" xfId="3603" xr:uid="{00000000-0005-0000-0000-0000DF090000}"/>
    <cellStyle name="20% - Ênfase4 2 14" xfId="3604" xr:uid="{00000000-0005-0000-0000-0000E0090000}"/>
    <cellStyle name="20% - Ênfase4 2 15" xfId="3605" xr:uid="{00000000-0005-0000-0000-0000E1090000}"/>
    <cellStyle name="20% - Ênfase4 2 16" xfId="3606" xr:uid="{00000000-0005-0000-0000-0000E2090000}"/>
    <cellStyle name="20% - Ênfase4 2 17" xfId="3607" xr:uid="{00000000-0005-0000-0000-0000E3090000}"/>
    <cellStyle name="20% - Ênfase4 2 18" xfId="3608" xr:uid="{00000000-0005-0000-0000-0000E4090000}"/>
    <cellStyle name="20% - Ênfase4 2 19" xfId="3609" xr:uid="{00000000-0005-0000-0000-0000E5090000}"/>
    <cellStyle name="20% - Ênfase4 2 2" xfId="3610" xr:uid="{00000000-0005-0000-0000-0000E6090000}"/>
    <cellStyle name="20% - Ênfase4 2 20" xfId="3611" xr:uid="{00000000-0005-0000-0000-0000E7090000}"/>
    <cellStyle name="20% - Ênfase4 2 3" xfId="3612" xr:uid="{00000000-0005-0000-0000-0000E8090000}"/>
    <cellStyle name="20% - Ênfase4 2 4" xfId="3613" xr:uid="{00000000-0005-0000-0000-0000E9090000}"/>
    <cellStyle name="20% - Ênfase4 2 5" xfId="3614" xr:uid="{00000000-0005-0000-0000-0000EA090000}"/>
    <cellStyle name="20% - Ênfase4 2 6" xfId="3615" xr:uid="{00000000-0005-0000-0000-0000EB090000}"/>
    <cellStyle name="20% - Ênfase4 2 7" xfId="3616" xr:uid="{00000000-0005-0000-0000-0000EC090000}"/>
    <cellStyle name="20% - Ênfase4 2 8" xfId="3617" xr:uid="{00000000-0005-0000-0000-0000ED090000}"/>
    <cellStyle name="20% - Ênfase4 2 9" xfId="3618" xr:uid="{00000000-0005-0000-0000-0000EE090000}"/>
    <cellStyle name="20% - Ênfase4 20" xfId="339" xr:uid="{00000000-0005-0000-0000-0000EF090000}"/>
    <cellStyle name="20% - Ênfase4 20 10" xfId="3619" xr:uid="{00000000-0005-0000-0000-0000F0090000}"/>
    <cellStyle name="20% - Ênfase4 20 11" xfId="3620" xr:uid="{00000000-0005-0000-0000-0000F1090000}"/>
    <cellStyle name="20% - Ênfase4 20 12" xfId="3621" xr:uid="{00000000-0005-0000-0000-0000F2090000}"/>
    <cellStyle name="20% - Ênfase4 20 13" xfId="3622" xr:uid="{00000000-0005-0000-0000-0000F3090000}"/>
    <cellStyle name="20% - Ênfase4 20 14" xfId="3623" xr:uid="{00000000-0005-0000-0000-0000F4090000}"/>
    <cellStyle name="20% - Ênfase4 20 15" xfId="3624" xr:uid="{00000000-0005-0000-0000-0000F5090000}"/>
    <cellStyle name="20% - Ênfase4 20 16" xfId="3625" xr:uid="{00000000-0005-0000-0000-0000F6090000}"/>
    <cellStyle name="20% - Ênfase4 20 17" xfId="3626" xr:uid="{00000000-0005-0000-0000-0000F7090000}"/>
    <cellStyle name="20% - Ênfase4 20 18" xfId="3627" xr:uid="{00000000-0005-0000-0000-0000F8090000}"/>
    <cellStyle name="20% - Ênfase4 20 19" xfId="3628" xr:uid="{00000000-0005-0000-0000-0000F9090000}"/>
    <cellStyle name="20% - Ênfase4 20 2" xfId="3629" xr:uid="{00000000-0005-0000-0000-0000FA090000}"/>
    <cellStyle name="20% - Ênfase4 20 20" xfId="3630" xr:uid="{00000000-0005-0000-0000-0000FB090000}"/>
    <cellStyle name="20% - Ênfase4 20 3" xfId="3631" xr:uid="{00000000-0005-0000-0000-0000FC090000}"/>
    <cellStyle name="20% - Ênfase4 20 4" xfId="3632" xr:uid="{00000000-0005-0000-0000-0000FD090000}"/>
    <cellStyle name="20% - Ênfase4 20 5" xfId="3633" xr:uid="{00000000-0005-0000-0000-0000FE090000}"/>
    <cellStyle name="20% - Ênfase4 20 6" xfId="3634" xr:uid="{00000000-0005-0000-0000-0000FF090000}"/>
    <cellStyle name="20% - Ênfase4 20 7" xfId="3635" xr:uid="{00000000-0005-0000-0000-0000000A0000}"/>
    <cellStyle name="20% - Ênfase4 20 8" xfId="3636" xr:uid="{00000000-0005-0000-0000-0000010A0000}"/>
    <cellStyle name="20% - Ênfase4 20 9" xfId="3637" xr:uid="{00000000-0005-0000-0000-0000020A0000}"/>
    <cellStyle name="20% - Ênfase4 21" xfId="349" xr:uid="{00000000-0005-0000-0000-0000030A0000}"/>
    <cellStyle name="20% - Ênfase4 21 10" xfId="3638" xr:uid="{00000000-0005-0000-0000-0000040A0000}"/>
    <cellStyle name="20% - Ênfase4 21 11" xfId="3639" xr:uid="{00000000-0005-0000-0000-0000050A0000}"/>
    <cellStyle name="20% - Ênfase4 21 12" xfId="3640" xr:uid="{00000000-0005-0000-0000-0000060A0000}"/>
    <cellStyle name="20% - Ênfase4 21 13" xfId="3641" xr:uid="{00000000-0005-0000-0000-0000070A0000}"/>
    <cellStyle name="20% - Ênfase4 21 14" xfId="3642" xr:uid="{00000000-0005-0000-0000-0000080A0000}"/>
    <cellStyle name="20% - Ênfase4 21 15" xfId="3643" xr:uid="{00000000-0005-0000-0000-0000090A0000}"/>
    <cellStyle name="20% - Ênfase4 21 16" xfId="3644" xr:uid="{00000000-0005-0000-0000-00000A0A0000}"/>
    <cellStyle name="20% - Ênfase4 21 17" xfId="3645" xr:uid="{00000000-0005-0000-0000-00000B0A0000}"/>
    <cellStyle name="20% - Ênfase4 21 18" xfId="3646" xr:uid="{00000000-0005-0000-0000-00000C0A0000}"/>
    <cellStyle name="20% - Ênfase4 21 19" xfId="3647" xr:uid="{00000000-0005-0000-0000-00000D0A0000}"/>
    <cellStyle name="20% - Ênfase4 21 2" xfId="3648" xr:uid="{00000000-0005-0000-0000-00000E0A0000}"/>
    <cellStyle name="20% - Ênfase4 21 20" xfId="3649" xr:uid="{00000000-0005-0000-0000-00000F0A0000}"/>
    <cellStyle name="20% - Ênfase4 21 3" xfId="3650" xr:uid="{00000000-0005-0000-0000-0000100A0000}"/>
    <cellStyle name="20% - Ênfase4 21 4" xfId="3651" xr:uid="{00000000-0005-0000-0000-0000110A0000}"/>
    <cellStyle name="20% - Ênfase4 21 5" xfId="3652" xr:uid="{00000000-0005-0000-0000-0000120A0000}"/>
    <cellStyle name="20% - Ênfase4 21 6" xfId="3653" xr:uid="{00000000-0005-0000-0000-0000130A0000}"/>
    <cellStyle name="20% - Ênfase4 21 7" xfId="3654" xr:uid="{00000000-0005-0000-0000-0000140A0000}"/>
    <cellStyle name="20% - Ênfase4 21 8" xfId="3655" xr:uid="{00000000-0005-0000-0000-0000150A0000}"/>
    <cellStyle name="20% - Ênfase4 21 9" xfId="3656" xr:uid="{00000000-0005-0000-0000-0000160A0000}"/>
    <cellStyle name="20% - Ênfase4 22" xfId="334" xr:uid="{00000000-0005-0000-0000-0000170A0000}"/>
    <cellStyle name="20% - Ênfase4 22 10" xfId="3657" xr:uid="{00000000-0005-0000-0000-0000180A0000}"/>
    <cellStyle name="20% - Ênfase4 22 11" xfId="3658" xr:uid="{00000000-0005-0000-0000-0000190A0000}"/>
    <cellStyle name="20% - Ênfase4 22 12" xfId="3659" xr:uid="{00000000-0005-0000-0000-00001A0A0000}"/>
    <cellStyle name="20% - Ênfase4 22 13" xfId="3660" xr:uid="{00000000-0005-0000-0000-00001B0A0000}"/>
    <cellStyle name="20% - Ênfase4 22 14" xfId="3661" xr:uid="{00000000-0005-0000-0000-00001C0A0000}"/>
    <cellStyle name="20% - Ênfase4 22 15" xfId="3662" xr:uid="{00000000-0005-0000-0000-00001D0A0000}"/>
    <cellStyle name="20% - Ênfase4 22 16" xfId="3663" xr:uid="{00000000-0005-0000-0000-00001E0A0000}"/>
    <cellStyle name="20% - Ênfase4 22 17" xfId="3664" xr:uid="{00000000-0005-0000-0000-00001F0A0000}"/>
    <cellStyle name="20% - Ênfase4 22 18" xfId="3665" xr:uid="{00000000-0005-0000-0000-0000200A0000}"/>
    <cellStyle name="20% - Ênfase4 22 19" xfId="3666" xr:uid="{00000000-0005-0000-0000-0000210A0000}"/>
    <cellStyle name="20% - Ênfase4 22 2" xfId="3667" xr:uid="{00000000-0005-0000-0000-0000220A0000}"/>
    <cellStyle name="20% - Ênfase4 22 20" xfId="3668" xr:uid="{00000000-0005-0000-0000-0000230A0000}"/>
    <cellStyle name="20% - Ênfase4 22 3" xfId="3669" xr:uid="{00000000-0005-0000-0000-0000240A0000}"/>
    <cellStyle name="20% - Ênfase4 22 4" xfId="3670" xr:uid="{00000000-0005-0000-0000-0000250A0000}"/>
    <cellStyle name="20% - Ênfase4 22 5" xfId="3671" xr:uid="{00000000-0005-0000-0000-0000260A0000}"/>
    <cellStyle name="20% - Ênfase4 22 6" xfId="3672" xr:uid="{00000000-0005-0000-0000-0000270A0000}"/>
    <cellStyle name="20% - Ênfase4 22 7" xfId="3673" xr:uid="{00000000-0005-0000-0000-0000280A0000}"/>
    <cellStyle name="20% - Ênfase4 22 8" xfId="3674" xr:uid="{00000000-0005-0000-0000-0000290A0000}"/>
    <cellStyle name="20% - Ênfase4 22 9" xfId="3675" xr:uid="{00000000-0005-0000-0000-00002A0A0000}"/>
    <cellStyle name="20% - Ênfase4 23" xfId="386" xr:uid="{00000000-0005-0000-0000-00002B0A0000}"/>
    <cellStyle name="20% - Ênfase4 23 10" xfId="3676" xr:uid="{00000000-0005-0000-0000-00002C0A0000}"/>
    <cellStyle name="20% - Ênfase4 23 11" xfId="3677" xr:uid="{00000000-0005-0000-0000-00002D0A0000}"/>
    <cellStyle name="20% - Ênfase4 23 12" xfId="3678" xr:uid="{00000000-0005-0000-0000-00002E0A0000}"/>
    <cellStyle name="20% - Ênfase4 23 13" xfId="3679" xr:uid="{00000000-0005-0000-0000-00002F0A0000}"/>
    <cellStyle name="20% - Ênfase4 23 14" xfId="3680" xr:uid="{00000000-0005-0000-0000-0000300A0000}"/>
    <cellStyle name="20% - Ênfase4 23 15" xfId="3681" xr:uid="{00000000-0005-0000-0000-0000310A0000}"/>
    <cellStyle name="20% - Ênfase4 23 16" xfId="3682" xr:uid="{00000000-0005-0000-0000-0000320A0000}"/>
    <cellStyle name="20% - Ênfase4 23 17" xfId="3683" xr:uid="{00000000-0005-0000-0000-0000330A0000}"/>
    <cellStyle name="20% - Ênfase4 23 18" xfId="3684" xr:uid="{00000000-0005-0000-0000-0000340A0000}"/>
    <cellStyle name="20% - Ênfase4 23 19" xfId="3685" xr:uid="{00000000-0005-0000-0000-0000350A0000}"/>
    <cellStyle name="20% - Ênfase4 23 2" xfId="3686" xr:uid="{00000000-0005-0000-0000-0000360A0000}"/>
    <cellStyle name="20% - Ênfase4 23 20" xfId="3687" xr:uid="{00000000-0005-0000-0000-0000370A0000}"/>
    <cellStyle name="20% - Ênfase4 23 3" xfId="3688" xr:uid="{00000000-0005-0000-0000-0000380A0000}"/>
    <cellStyle name="20% - Ênfase4 23 4" xfId="3689" xr:uid="{00000000-0005-0000-0000-0000390A0000}"/>
    <cellStyle name="20% - Ênfase4 23 5" xfId="3690" xr:uid="{00000000-0005-0000-0000-00003A0A0000}"/>
    <cellStyle name="20% - Ênfase4 23 6" xfId="3691" xr:uid="{00000000-0005-0000-0000-00003B0A0000}"/>
    <cellStyle name="20% - Ênfase4 23 7" xfId="3692" xr:uid="{00000000-0005-0000-0000-00003C0A0000}"/>
    <cellStyle name="20% - Ênfase4 23 8" xfId="3693" xr:uid="{00000000-0005-0000-0000-00003D0A0000}"/>
    <cellStyle name="20% - Ênfase4 23 9" xfId="3694" xr:uid="{00000000-0005-0000-0000-00003E0A0000}"/>
    <cellStyle name="20% - Ênfase4 24" xfId="404" xr:uid="{00000000-0005-0000-0000-00003F0A0000}"/>
    <cellStyle name="20% - Ênfase4 24 10" xfId="3695" xr:uid="{00000000-0005-0000-0000-0000400A0000}"/>
    <cellStyle name="20% - Ênfase4 24 11" xfId="3696" xr:uid="{00000000-0005-0000-0000-0000410A0000}"/>
    <cellStyle name="20% - Ênfase4 24 12" xfId="3697" xr:uid="{00000000-0005-0000-0000-0000420A0000}"/>
    <cellStyle name="20% - Ênfase4 24 13" xfId="3698" xr:uid="{00000000-0005-0000-0000-0000430A0000}"/>
    <cellStyle name="20% - Ênfase4 24 14" xfId="3699" xr:uid="{00000000-0005-0000-0000-0000440A0000}"/>
    <cellStyle name="20% - Ênfase4 24 15" xfId="3700" xr:uid="{00000000-0005-0000-0000-0000450A0000}"/>
    <cellStyle name="20% - Ênfase4 24 16" xfId="3701" xr:uid="{00000000-0005-0000-0000-0000460A0000}"/>
    <cellStyle name="20% - Ênfase4 24 17" xfId="3702" xr:uid="{00000000-0005-0000-0000-0000470A0000}"/>
    <cellStyle name="20% - Ênfase4 24 18" xfId="3703" xr:uid="{00000000-0005-0000-0000-0000480A0000}"/>
    <cellStyle name="20% - Ênfase4 24 19" xfId="3704" xr:uid="{00000000-0005-0000-0000-0000490A0000}"/>
    <cellStyle name="20% - Ênfase4 24 2" xfId="3705" xr:uid="{00000000-0005-0000-0000-00004A0A0000}"/>
    <cellStyle name="20% - Ênfase4 24 20" xfId="3706" xr:uid="{00000000-0005-0000-0000-00004B0A0000}"/>
    <cellStyle name="20% - Ênfase4 24 3" xfId="3707" xr:uid="{00000000-0005-0000-0000-00004C0A0000}"/>
    <cellStyle name="20% - Ênfase4 24 4" xfId="3708" xr:uid="{00000000-0005-0000-0000-00004D0A0000}"/>
    <cellStyle name="20% - Ênfase4 24 5" xfId="3709" xr:uid="{00000000-0005-0000-0000-00004E0A0000}"/>
    <cellStyle name="20% - Ênfase4 24 6" xfId="3710" xr:uid="{00000000-0005-0000-0000-00004F0A0000}"/>
    <cellStyle name="20% - Ênfase4 24 7" xfId="3711" xr:uid="{00000000-0005-0000-0000-0000500A0000}"/>
    <cellStyle name="20% - Ênfase4 24 8" xfId="3712" xr:uid="{00000000-0005-0000-0000-0000510A0000}"/>
    <cellStyle name="20% - Ênfase4 24 9" xfId="3713" xr:uid="{00000000-0005-0000-0000-0000520A0000}"/>
    <cellStyle name="20% - Ênfase4 25" xfId="422" xr:uid="{00000000-0005-0000-0000-0000530A0000}"/>
    <cellStyle name="20% - Ênfase4 25 10" xfId="3714" xr:uid="{00000000-0005-0000-0000-0000540A0000}"/>
    <cellStyle name="20% - Ênfase4 25 11" xfId="3715" xr:uid="{00000000-0005-0000-0000-0000550A0000}"/>
    <cellStyle name="20% - Ênfase4 25 12" xfId="3716" xr:uid="{00000000-0005-0000-0000-0000560A0000}"/>
    <cellStyle name="20% - Ênfase4 25 13" xfId="3717" xr:uid="{00000000-0005-0000-0000-0000570A0000}"/>
    <cellStyle name="20% - Ênfase4 25 14" xfId="3718" xr:uid="{00000000-0005-0000-0000-0000580A0000}"/>
    <cellStyle name="20% - Ênfase4 25 15" xfId="3719" xr:uid="{00000000-0005-0000-0000-0000590A0000}"/>
    <cellStyle name="20% - Ênfase4 25 16" xfId="3720" xr:uid="{00000000-0005-0000-0000-00005A0A0000}"/>
    <cellStyle name="20% - Ênfase4 25 17" xfId="3721" xr:uid="{00000000-0005-0000-0000-00005B0A0000}"/>
    <cellStyle name="20% - Ênfase4 25 18" xfId="3722" xr:uid="{00000000-0005-0000-0000-00005C0A0000}"/>
    <cellStyle name="20% - Ênfase4 25 19" xfId="3723" xr:uid="{00000000-0005-0000-0000-00005D0A0000}"/>
    <cellStyle name="20% - Ênfase4 25 2" xfId="3724" xr:uid="{00000000-0005-0000-0000-00005E0A0000}"/>
    <cellStyle name="20% - Ênfase4 25 20" xfId="3725" xr:uid="{00000000-0005-0000-0000-00005F0A0000}"/>
    <cellStyle name="20% - Ênfase4 25 3" xfId="3726" xr:uid="{00000000-0005-0000-0000-0000600A0000}"/>
    <cellStyle name="20% - Ênfase4 25 4" xfId="3727" xr:uid="{00000000-0005-0000-0000-0000610A0000}"/>
    <cellStyle name="20% - Ênfase4 25 5" xfId="3728" xr:uid="{00000000-0005-0000-0000-0000620A0000}"/>
    <cellStyle name="20% - Ênfase4 25 6" xfId="3729" xr:uid="{00000000-0005-0000-0000-0000630A0000}"/>
    <cellStyle name="20% - Ênfase4 25 7" xfId="3730" xr:uid="{00000000-0005-0000-0000-0000640A0000}"/>
    <cellStyle name="20% - Ênfase4 25 8" xfId="3731" xr:uid="{00000000-0005-0000-0000-0000650A0000}"/>
    <cellStyle name="20% - Ênfase4 25 9" xfId="3732" xr:uid="{00000000-0005-0000-0000-0000660A0000}"/>
    <cellStyle name="20% - Ênfase4 26" xfId="440" xr:uid="{00000000-0005-0000-0000-0000670A0000}"/>
    <cellStyle name="20% - Ênfase4 26 10" xfId="3733" xr:uid="{00000000-0005-0000-0000-0000680A0000}"/>
    <cellStyle name="20% - Ênfase4 26 11" xfId="3734" xr:uid="{00000000-0005-0000-0000-0000690A0000}"/>
    <cellStyle name="20% - Ênfase4 26 12" xfId="3735" xr:uid="{00000000-0005-0000-0000-00006A0A0000}"/>
    <cellStyle name="20% - Ênfase4 26 13" xfId="3736" xr:uid="{00000000-0005-0000-0000-00006B0A0000}"/>
    <cellStyle name="20% - Ênfase4 26 14" xfId="3737" xr:uid="{00000000-0005-0000-0000-00006C0A0000}"/>
    <cellStyle name="20% - Ênfase4 26 15" xfId="3738" xr:uid="{00000000-0005-0000-0000-00006D0A0000}"/>
    <cellStyle name="20% - Ênfase4 26 16" xfId="3739" xr:uid="{00000000-0005-0000-0000-00006E0A0000}"/>
    <cellStyle name="20% - Ênfase4 26 17" xfId="3740" xr:uid="{00000000-0005-0000-0000-00006F0A0000}"/>
    <cellStyle name="20% - Ênfase4 26 18" xfId="3741" xr:uid="{00000000-0005-0000-0000-0000700A0000}"/>
    <cellStyle name="20% - Ênfase4 26 19" xfId="3742" xr:uid="{00000000-0005-0000-0000-0000710A0000}"/>
    <cellStyle name="20% - Ênfase4 26 2" xfId="3743" xr:uid="{00000000-0005-0000-0000-0000720A0000}"/>
    <cellStyle name="20% - Ênfase4 26 20" xfId="3744" xr:uid="{00000000-0005-0000-0000-0000730A0000}"/>
    <cellStyle name="20% - Ênfase4 26 3" xfId="3745" xr:uid="{00000000-0005-0000-0000-0000740A0000}"/>
    <cellStyle name="20% - Ênfase4 26 4" xfId="3746" xr:uid="{00000000-0005-0000-0000-0000750A0000}"/>
    <cellStyle name="20% - Ênfase4 26 5" xfId="3747" xr:uid="{00000000-0005-0000-0000-0000760A0000}"/>
    <cellStyle name="20% - Ênfase4 26 6" xfId="3748" xr:uid="{00000000-0005-0000-0000-0000770A0000}"/>
    <cellStyle name="20% - Ênfase4 26 7" xfId="3749" xr:uid="{00000000-0005-0000-0000-0000780A0000}"/>
    <cellStyle name="20% - Ênfase4 26 8" xfId="3750" xr:uid="{00000000-0005-0000-0000-0000790A0000}"/>
    <cellStyle name="20% - Ênfase4 26 9" xfId="3751" xr:uid="{00000000-0005-0000-0000-00007A0A0000}"/>
    <cellStyle name="20% - Ênfase4 27" xfId="458" xr:uid="{00000000-0005-0000-0000-00007B0A0000}"/>
    <cellStyle name="20% - Ênfase4 27 10" xfId="3752" xr:uid="{00000000-0005-0000-0000-00007C0A0000}"/>
    <cellStyle name="20% - Ênfase4 27 11" xfId="3753" xr:uid="{00000000-0005-0000-0000-00007D0A0000}"/>
    <cellStyle name="20% - Ênfase4 27 12" xfId="3754" xr:uid="{00000000-0005-0000-0000-00007E0A0000}"/>
    <cellStyle name="20% - Ênfase4 27 13" xfId="3755" xr:uid="{00000000-0005-0000-0000-00007F0A0000}"/>
    <cellStyle name="20% - Ênfase4 27 14" xfId="3756" xr:uid="{00000000-0005-0000-0000-0000800A0000}"/>
    <cellStyle name="20% - Ênfase4 27 15" xfId="3757" xr:uid="{00000000-0005-0000-0000-0000810A0000}"/>
    <cellStyle name="20% - Ênfase4 27 16" xfId="3758" xr:uid="{00000000-0005-0000-0000-0000820A0000}"/>
    <cellStyle name="20% - Ênfase4 27 17" xfId="3759" xr:uid="{00000000-0005-0000-0000-0000830A0000}"/>
    <cellStyle name="20% - Ênfase4 27 18" xfId="3760" xr:uid="{00000000-0005-0000-0000-0000840A0000}"/>
    <cellStyle name="20% - Ênfase4 27 19" xfId="3761" xr:uid="{00000000-0005-0000-0000-0000850A0000}"/>
    <cellStyle name="20% - Ênfase4 27 2" xfId="3762" xr:uid="{00000000-0005-0000-0000-0000860A0000}"/>
    <cellStyle name="20% - Ênfase4 27 20" xfId="3763" xr:uid="{00000000-0005-0000-0000-0000870A0000}"/>
    <cellStyle name="20% - Ênfase4 27 3" xfId="3764" xr:uid="{00000000-0005-0000-0000-0000880A0000}"/>
    <cellStyle name="20% - Ênfase4 27 4" xfId="3765" xr:uid="{00000000-0005-0000-0000-0000890A0000}"/>
    <cellStyle name="20% - Ênfase4 27 5" xfId="3766" xr:uid="{00000000-0005-0000-0000-00008A0A0000}"/>
    <cellStyle name="20% - Ênfase4 27 6" xfId="3767" xr:uid="{00000000-0005-0000-0000-00008B0A0000}"/>
    <cellStyle name="20% - Ênfase4 27 7" xfId="3768" xr:uid="{00000000-0005-0000-0000-00008C0A0000}"/>
    <cellStyle name="20% - Ênfase4 27 8" xfId="3769" xr:uid="{00000000-0005-0000-0000-00008D0A0000}"/>
    <cellStyle name="20% - Ênfase4 27 9" xfId="3770" xr:uid="{00000000-0005-0000-0000-00008E0A0000}"/>
    <cellStyle name="20% - Ênfase4 28" xfId="476" xr:uid="{00000000-0005-0000-0000-00008F0A0000}"/>
    <cellStyle name="20% - Ênfase4 28 10" xfId="3771" xr:uid="{00000000-0005-0000-0000-0000900A0000}"/>
    <cellStyle name="20% - Ênfase4 28 11" xfId="3772" xr:uid="{00000000-0005-0000-0000-0000910A0000}"/>
    <cellStyle name="20% - Ênfase4 28 12" xfId="3773" xr:uid="{00000000-0005-0000-0000-0000920A0000}"/>
    <cellStyle name="20% - Ênfase4 28 13" xfId="3774" xr:uid="{00000000-0005-0000-0000-0000930A0000}"/>
    <cellStyle name="20% - Ênfase4 28 14" xfId="3775" xr:uid="{00000000-0005-0000-0000-0000940A0000}"/>
    <cellStyle name="20% - Ênfase4 28 15" xfId="3776" xr:uid="{00000000-0005-0000-0000-0000950A0000}"/>
    <cellStyle name="20% - Ênfase4 28 16" xfId="3777" xr:uid="{00000000-0005-0000-0000-0000960A0000}"/>
    <cellStyle name="20% - Ênfase4 28 17" xfId="3778" xr:uid="{00000000-0005-0000-0000-0000970A0000}"/>
    <cellStyle name="20% - Ênfase4 28 18" xfId="3779" xr:uid="{00000000-0005-0000-0000-0000980A0000}"/>
    <cellStyle name="20% - Ênfase4 28 19" xfId="3780" xr:uid="{00000000-0005-0000-0000-0000990A0000}"/>
    <cellStyle name="20% - Ênfase4 28 2" xfId="3781" xr:uid="{00000000-0005-0000-0000-00009A0A0000}"/>
    <cellStyle name="20% - Ênfase4 28 20" xfId="3782" xr:uid="{00000000-0005-0000-0000-00009B0A0000}"/>
    <cellStyle name="20% - Ênfase4 28 3" xfId="3783" xr:uid="{00000000-0005-0000-0000-00009C0A0000}"/>
    <cellStyle name="20% - Ênfase4 28 4" xfId="3784" xr:uid="{00000000-0005-0000-0000-00009D0A0000}"/>
    <cellStyle name="20% - Ênfase4 28 5" xfId="3785" xr:uid="{00000000-0005-0000-0000-00009E0A0000}"/>
    <cellStyle name="20% - Ênfase4 28 6" xfId="3786" xr:uid="{00000000-0005-0000-0000-00009F0A0000}"/>
    <cellStyle name="20% - Ênfase4 28 7" xfId="3787" xr:uid="{00000000-0005-0000-0000-0000A00A0000}"/>
    <cellStyle name="20% - Ênfase4 28 8" xfId="3788" xr:uid="{00000000-0005-0000-0000-0000A10A0000}"/>
    <cellStyle name="20% - Ênfase4 28 9" xfId="3789" xr:uid="{00000000-0005-0000-0000-0000A20A0000}"/>
    <cellStyle name="20% - Ênfase4 29" xfId="494" xr:uid="{00000000-0005-0000-0000-0000A30A0000}"/>
    <cellStyle name="20% - Ênfase4 29 10" xfId="3790" xr:uid="{00000000-0005-0000-0000-0000A40A0000}"/>
    <cellStyle name="20% - Ênfase4 29 11" xfId="3791" xr:uid="{00000000-0005-0000-0000-0000A50A0000}"/>
    <cellStyle name="20% - Ênfase4 29 12" xfId="3792" xr:uid="{00000000-0005-0000-0000-0000A60A0000}"/>
    <cellStyle name="20% - Ênfase4 29 13" xfId="3793" xr:uid="{00000000-0005-0000-0000-0000A70A0000}"/>
    <cellStyle name="20% - Ênfase4 29 14" xfId="3794" xr:uid="{00000000-0005-0000-0000-0000A80A0000}"/>
    <cellStyle name="20% - Ênfase4 29 15" xfId="3795" xr:uid="{00000000-0005-0000-0000-0000A90A0000}"/>
    <cellStyle name="20% - Ênfase4 29 16" xfId="3796" xr:uid="{00000000-0005-0000-0000-0000AA0A0000}"/>
    <cellStyle name="20% - Ênfase4 29 17" xfId="3797" xr:uid="{00000000-0005-0000-0000-0000AB0A0000}"/>
    <cellStyle name="20% - Ênfase4 29 18" xfId="3798" xr:uid="{00000000-0005-0000-0000-0000AC0A0000}"/>
    <cellStyle name="20% - Ênfase4 29 19" xfId="3799" xr:uid="{00000000-0005-0000-0000-0000AD0A0000}"/>
    <cellStyle name="20% - Ênfase4 29 2" xfId="3800" xr:uid="{00000000-0005-0000-0000-0000AE0A0000}"/>
    <cellStyle name="20% - Ênfase4 29 20" xfId="3801" xr:uid="{00000000-0005-0000-0000-0000AF0A0000}"/>
    <cellStyle name="20% - Ênfase4 29 3" xfId="3802" xr:uid="{00000000-0005-0000-0000-0000B00A0000}"/>
    <cellStyle name="20% - Ênfase4 29 4" xfId="3803" xr:uid="{00000000-0005-0000-0000-0000B10A0000}"/>
    <cellStyle name="20% - Ênfase4 29 5" xfId="3804" xr:uid="{00000000-0005-0000-0000-0000B20A0000}"/>
    <cellStyle name="20% - Ênfase4 29 6" xfId="3805" xr:uid="{00000000-0005-0000-0000-0000B30A0000}"/>
    <cellStyle name="20% - Ênfase4 29 7" xfId="3806" xr:uid="{00000000-0005-0000-0000-0000B40A0000}"/>
    <cellStyle name="20% - Ênfase4 29 8" xfId="3807" xr:uid="{00000000-0005-0000-0000-0000B50A0000}"/>
    <cellStyle name="20% - Ênfase4 29 9" xfId="3808" xr:uid="{00000000-0005-0000-0000-0000B60A0000}"/>
    <cellStyle name="20% - Ênfase4 3" xfId="74" xr:uid="{00000000-0005-0000-0000-0000B70A0000}"/>
    <cellStyle name="20% - Ênfase4 3 10" xfId="3809" xr:uid="{00000000-0005-0000-0000-0000B80A0000}"/>
    <cellStyle name="20% - Ênfase4 3 11" xfId="3810" xr:uid="{00000000-0005-0000-0000-0000B90A0000}"/>
    <cellStyle name="20% - Ênfase4 3 12" xfId="3811" xr:uid="{00000000-0005-0000-0000-0000BA0A0000}"/>
    <cellStyle name="20% - Ênfase4 3 13" xfId="3812" xr:uid="{00000000-0005-0000-0000-0000BB0A0000}"/>
    <cellStyle name="20% - Ênfase4 3 14" xfId="3813" xr:uid="{00000000-0005-0000-0000-0000BC0A0000}"/>
    <cellStyle name="20% - Ênfase4 3 15" xfId="3814" xr:uid="{00000000-0005-0000-0000-0000BD0A0000}"/>
    <cellStyle name="20% - Ênfase4 3 16" xfId="3815" xr:uid="{00000000-0005-0000-0000-0000BE0A0000}"/>
    <cellStyle name="20% - Ênfase4 3 17" xfId="3816" xr:uid="{00000000-0005-0000-0000-0000BF0A0000}"/>
    <cellStyle name="20% - Ênfase4 3 18" xfId="3817" xr:uid="{00000000-0005-0000-0000-0000C00A0000}"/>
    <cellStyle name="20% - Ênfase4 3 19" xfId="3818" xr:uid="{00000000-0005-0000-0000-0000C10A0000}"/>
    <cellStyle name="20% - Ênfase4 3 2" xfId="3819" xr:uid="{00000000-0005-0000-0000-0000C20A0000}"/>
    <cellStyle name="20% - Ênfase4 3 20" xfId="3820" xr:uid="{00000000-0005-0000-0000-0000C30A0000}"/>
    <cellStyle name="20% - Ênfase4 3 3" xfId="3821" xr:uid="{00000000-0005-0000-0000-0000C40A0000}"/>
    <cellStyle name="20% - Ênfase4 3 4" xfId="3822" xr:uid="{00000000-0005-0000-0000-0000C50A0000}"/>
    <cellStyle name="20% - Ênfase4 3 5" xfId="3823" xr:uid="{00000000-0005-0000-0000-0000C60A0000}"/>
    <cellStyle name="20% - Ênfase4 3 6" xfId="3824" xr:uid="{00000000-0005-0000-0000-0000C70A0000}"/>
    <cellStyle name="20% - Ênfase4 3 7" xfId="3825" xr:uid="{00000000-0005-0000-0000-0000C80A0000}"/>
    <cellStyle name="20% - Ênfase4 3 8" xfId="3826" xr:uid="{00000000-0005-0000-0000-0000C90A0000}"/>
    <cellStyle name="20% - Ênfase4 3 9" xfId="3827" xr:uid="{00000000-0005-0000-0000-0000CA0A0000}"/>
    <cellStyle name="20% - Ênfase4 30" xfId="512" xr:uid="{00000000-0005-0000-0000-0000CB0A0000}"/>
    <cellStyle name="20% - Ênfase4 30 10" xfId="3828" xr:uid="{00000000-0005-0000-0000-0000CC0A0000}"/>
    <cellStyle name="20% - Ênfase4 30 11" xfId="3829" xr:uid="{00000000-0005-0000-0000-0000CD0A0000}"/>
    <cellStyle name="20% - Ênfase4 30 12" xfId="3830" xr:uid="{00000000-0005-0000-0000-0000CE0A0000}"/>
    <cellStyle name="20% - Ênfase4 30 13" xfId="3831" xr:uid="{00000000-0005-0000-0000-0000CF0A0000}"/>
    <cellStyle name="20% - Ênfase4 30 14" xfId="3832" xr:uid="{00000000-0005-0000-0000-0000D00A0000}"/>
    <cellStyle name="20% - Ênfase4 30 15" xfId="3833" xr:uid="{00000000-0005-0000-0000-0000D10A0000}"/>
    <cellStyle name="20% - Ênfase4 30 16" xfId="3834" xr:uid="{00000000-0005-0000-0000-0000D20A0000}"/>
    <cellStyle name="20% - Ênfase4 30 17" xfId="3835" xr:uid="{00000000-0005-0000-0000-0000D30A0000}"/>
    <cellStyle name="20% - Ênfase4 30 18" xfId="3836" xr:uid="{00000000-0005-0000-0000-0000D40A0000}"/>
    <cellStyle name="20% - Ênfase4 30 19" xfId="3837" xr:uid="{00000000-0005-0000-0000-0000D50A0000}"/>
    <cellStyle name="20% - Ênfase4 30 2" xfId="3838" xr:uid="{00000000-0005-0000-0000-0000D60A0000}"/>
    <cellStyle name="20% - Ênfase4 30 20" xfId="3839" xr:uid="{00000000-0005-0000-0000-0000D70A0000}"/>
    <cellStyle name="20% - Ênfase4 30 3" xfId="3840" xr:uid="{00000000-0005-0000-0000-0000D80A0000}"/>
    <cellStyle name="20% - Ênfase4 30 4" xfId="3841" xr:uid="{00000000-0005-0000-0000-0000D90A0000}"/>
    <cellStyle name="20% - Ênfase4 30 5" xfId="3842" xr:uid="{00000000-0005-0000-0000-0000DA0A0000}"/>
    <cellStyle name="20% - Ênfase4 30 6" xfId="3843" xr:uid="{00000000-0005-0000-0000-0000DB0A0000}"/>
    <cellStyle name="20% - Ênfase4 30 7" xfId="3844" xr:uid="{00000000-0005-0000-0000-0000DC0A0000}"/>
    <cellStyle name="20% - Ênfase4 30 8" xfId="3845" xr:uid="{00000000-0005-0000-0000-0000DD0A0000}"/>
    <cellStyle name="20% - Ênfase4 30 9" xfId="3846" xr:uid="{00000000-0005-0000-0000-0000DE0A0000}"/>
    <cellStyle name="20% - Ênfase4 31" xfId="530" xr:uid="{00000000-0005-0000-0000-0000DF0A0000}"/>
    <cellStyle name="20% - Ênfase4 31 10" xfId="3847" xr:uid="{00000000-0005-0000-0000-0000E00A0000}"/>
    <cellStyle name="20% - Ênfase4 31 11" xfId="3848" xr:uid="{00000000-0005-0000-0000-0000E10A0000}"/>
    <cellStyle name="20% - Ênfase4 31 12" xfId="3849" xr:uid="{00000000-0005-0000-0000-0000E20A0000}"/>
    <cellStyle name="20% - Ênfase4 31 13" xfId="3850" xr:uid="{00000000-0005-0000-0000-0000E30A0000}"/>
    <cellStyle name="20% - Ênfase4 31 14" xfId="3851" xr:uid="{00000000-0005-0000-0000-0000E40A0000}"/>
    <cellStyle name="20% - Ênfase4 31 15" xfId="3852" xr:uid="{00000000-0005-0000-0000-0000E50A0000}"/>
    <cellStyle name="20% - Ênfase4 31 16" xfId="3853" xr:uid="{00000000-0005-0000-0000-0000E60A0000}"/>
    <cellStyle name="20% - Ênfase4 31 17" xfId="3854" xr:uid="{00000000-0005-0000-0000-0000E70A0000}"/>
    <cellStyle name="20% - Ênfase4 31 18" xfId="3855" xr:uid="{00000000-0005-0000-0000-0000E80A0000}"/>
    <cellStyle name="20% - Ênfase4 31 19" xfId="3856" xr:uid="{00000000-0005-0000-0000-0000E90A0000}"/>
    <cellStyle name="20% - Ênfase4 31 2" xfId="3857" xr:uid="{00000000-0005-0000-0000-0000EA0A0000}"/>
    <cellStyle name="20% - Ênfase4 31 20" xfId="3858" xr:uid="{00000000-0005-0000-0000-0000EB0A0000}"/>
    <cellStyle name="20% - Ênfase4 31 3" xfId="3859" xr:uid="{00000000-0005-0000-0000-0000EC0A0000}"/>
    <cellStyle name="20% - Ênfase4 31 4" xfId="3860" xr:uid="{00000000-0005-0000-0000-0000ED0A0000}"/>
    <cellStyle name="20% - Ênfase4 31 5" xfId="3861" xr:uid="{00000000-0005-0000-0000-0000EE0A0000}"/>
    <cellStyle name="20% - Ênfase4 31 6" xfId="3862" xr:uid="{00000000-0005-0000-0000-0000EF0A0000}"/>
    <cellStyle name="20% - Ênfase4 31 7" xfId="3863" xr:uid="{00000000-0005-0000-0000-0000F00A0000}"/>
    <cellStyle name="20% - Ênfase4 31 8" xfId="3864" xr:uid="{00000000-0005-0000-0000-0000F10A0000}"/>
    <cellStyle name="20% - Ênfase4 31 9" xfId="3865" xr:uid="{00000000-0005-0000-0000-0000F20A0000}"/>
    <cellStyle name="20% - Ênfase4 32" xfId="548" xr:uid="{00000000-0005-0000-0000-0000F30A0000}"/>
    <cellStyle name="20% - Ênfase4 32 10" xfId="3866" xr:uid="{00000000-0005-0000-0000-0000F40A0000}"/>
    <cellStyle name="20% - Ênfase4 32 11" xfId="3867" xr:uid="{00000000-0005-0000-0000-0000F50A0000}"/>
    <cellStyle name="20% - Ênfase4 32 12" xfId="3868" xr:uid="{00000000-0005-0000-0000-0000F60A0000}"/>
    <cellStyle name="20% - Ênfase4 32 13" xfId="3869" xr:uid="{00000000-0005-0000-0000-0000F70A0000}"/>
    <cellStyle name="20% - Ênfase4 32 14" xfId="3870" xr:uid="{00000000-0005-0000-0000-0000F80A0000}"/>
    <cellStyle name="20% - Ênfase4 32 15" xfId="3871" xr:uid="{00000000-0005-0000-0000-0000F90A0000}"/>
    <cellStyle name="20% - Ênfase4 32 16" xfId="3872" xr:uid="{00000000-0005-0000-0000-0000FA0A0000}"/>
    <cellStyle name="20% - Ênfase4 32 17" xfId="3873" xr:uid="{00000000-0005-0000-0000-0000FB0A0000}"/>
    <cellStyle name="20% - Ênfase4 32 18" xfId="3874" xr:uid="{00000000-0005-0000-0000-0000FC0A0000}"/>
    <cellStyle name="20% - Ênfase4 32 19" xfId="3875" xr:uid="{00000000-0005-0000-0000-0000FD0A0000}"/>
    <cellStyle name="20% - Ênfase4 32 2" xfId="3876" xr:uid="{00000000-0005-0000-0000-0000FE0A0000}"/>
    <cellStyle name="20% - Ênfase4 32 20" xfId="3877" xr:uid="{00000000-0005-0000-0000-0000FF0A0000}"/>
    <cellStyle name="20% - Ênfase4 32 3" xfId="3878" xr:uid="{00000000-0005-0000-0000-0000000B0000}"/>
    <cellStyle name="20% - Ênfase4 32 4" xfId="3879" xr:uid="{00000000-0005-0000-0000-0000010B0000}"/>
    <cellStyle name="20% - Ênfase4 32 5" xfId="3880" xr:uid="{00000000-0005-0000-0000-0000020B0000}"/>
    <cellStyle name="20% - Ênfase4 32 6" xfId="3881" xr:uid="{00000000-0005-0000-0000-0000030B0000}"/>
    <cellStyle name="20% - Ênfase4 32 7" xfId="3882" xr:uid="{00000000-0005-0000-0000-0000040B0000}"/>
    <cellStyle name="20% - Ênfase4 32 8" xfId="3883" xr:uid="{00000000-0005-0000-0000-0000050B0000}"/>
    <cellStyle name="20% - Ênfase4 32 9" xfId="3884" xr:uid="{00000000-0005-0000-0000-0000060B0000}"/>
    <cellStyle name="20% - Ênfase4 33" xfId="566" xr:uid="{00000000-0005-0000-0000-0000070B0000}"/>
    <cellStyle name="20% - Ênfase4 33 10" xfId="3885" xr:uid="{00000000-0005-0000-0000-0000080B0000}"/>
    <cellStyle name="20% - Ênfase4 33 11" xfId="3886" xr:uid="{00000000-0005-0000-0000-0000090B0000}"/>
    <cellStyle name="20% - Ênfase4 33 12" xfId="3887" xr:uid="{00000000-0005-0000-0000-00000A0B0000}"/>
    <cellStyle name="20% - Ênfase4 33 13" xfId="3888" xr:uid="{00000000-0005-0000-0000-00000B0B0000}"/>
    <cellStyle name="20% - Ênfase4 33 14" xfId="3889" xr:uid="{00000000-0005-0000-0000-00000C0B0000}"/>
    <cellStyle name="20% - Ênfase4 33 15" xfId="3890" xr:uid="{00000000-0005-0000-0000-00000D0B0000}"/>
    <cellStyle name="20% - Ênfase4 33 16" xfId="3891" xr:uid="{00000000-0005-0000-0000-00000E0B0000}"/>
    <cellStyle name="20% - Ênfase4 33 17" xfId="3892" xr:uid="{00000000-0005-0000-0000-00000F0B0000}"/>
    <cellStyle name="20% - Ênfase4 33 18" xfId="3893" xr:uid="{00000000-0005-0000-0000-0000100B0000}"/>
    <cellStyle name="20% - Ênfase4 33 19" xfId="3894" xr:uid="{00000000-0005-0000-0000-0000110B0000}"/>
    <cellStyle name="20% - Ênfase4 33 2" xfId="3895" xr:uid="{00000000-0005-0000-0000-0000120B0000}"/>
    <cellStyle name="20% - Ênfase4 33 20" xfId="3896" xr:uid="{00000000-0005-0000-0000-0000130B0000}"/>
    <cellStyle name="20% - Ênfase4 33 3" xfId="3897" xr:uid="{00000000-0005-0000-0000-0000140B0000}"/>
    <cellStyle name="20% - Ênfase4 33 4" xfId="3898" xr:uid="{00000000-0005-0000-0000-0000150B0000}"/>
    <cellStyle name="20% - Ênfase4 33 5" xfId="3899" xr:uid="{00000000-0005-0000-0000-0000160B0000}"/>
    <cellStyle name="20% - Ênfase4 33 6" xfId="3900" xr:uid="{00000000-0005-0000-0000-0000170B0000}"/>
    <cellStyle name="20% - Ênfase4 33 7" xfId="3901" xr:uid="{00000000-0005-0000-0000-0000180B0000}"/>
    <cellStyle name="20% - Ênfase4 33 8" xfId="3902" xr:uid="{00000000-0005-0000-0000-0000190B0000}"/>
    <cellStyle name="20% - Ênfase4 33 9" xfId="3903" xr:uid="{00000000-0005-0000-0000-00001A0B0000}"/>
    <cellStyle name="20% - Ênfase4 34" xfId="584" xr:uid="{00000000-0005-0000-0000-00001B0B0000}"/>
    <cellStyle name="20% - Ênfase4 34 10" xfId="3904" xr:uid="{00000000-0005-0000-0000-00001C0B0000}"/>
    <cellStyle name="20% - Ênfase4 34 11" xfId="3905" xr:uid="{00000000-0005-0000-0000-00001D0B0000}"/>
    <cellStyle name="20% - Ênfase4 34 12" xfId="3906" xr:uid="{00000000-0005-0000-0000-00001E0B0000}"/>
    <cellStyle name="20% - Ênfase4 34 13" xfId="3907" xr:uid="{00000000-0005-0000-0000-00001F0B0000}"/>
    <cellStyle name="20% - Ênfase4 34 14" xfId="3908" xr:uid="{00000000-0005-0000-0000-0000200B0000}"/>
    <cellStyle name="20% - Ênfase4 34 15" xfId="3909" xr:uid="{00000000-0005-0000-0000-0000210B0000}"/>
    <cellStyle name="20% - Ênfase4 34 16" xfId="3910" xr:uid="{00000000-0005-0000-0000-0000220B0000}"/>
    <cellStyle name="20% - Ênfase4 34 17" xfId="3911" xr:uid="{00000000-0005-0000-0000-0000230B0000}"/>
    <cellStyle name="20% - Ênfase4 34 18" xfId="3912" xr:uid="{00000000-0005-0000-0000-0000240B0000}"/>
    <cellStyle name="20% - Ênfase4 34 19" xfId="3913" xr:uid="{00000000-0005-0000-0000-0000250B0000}"/>
    <cellStyle name="20% - Ênfase4 34 2" xfId="3914" xr:uid="{00000000-0005-0000-0000-0000260B0000}"/>
    <cellStyle name="20% - Ênfase4 34 20" xfId="3915" xr:uid="{00000000-0005-0000-0000-0000270B0000}"/>
    <cellStyle name="20% - Ênfase4 34 3" xfId="3916" xr:uid="{00000000-0005-0000-0000-0000280B0000}"/>
    <cellStyle name="20% - Ênfase4 34 4" xfId="3917" xr:uid="{00000000-0005-0000-0000-0000290B0000}"/>
    <cellStyle name="20% - Ênfase4 34 5" xfId="3918" xr:uid="{00000000-0005-0000-0000-00002A0B0000}"/>
    <cellStyle name="20% - Ênfase4 34 6" xfId="3919" xr:uid="{00000000-0005-0000-0000-00002B0B0000}"/>
    <cellStyle name="20% - Ênfase4 34 7" xfId="3920" xr:uid="{00000000-0005-0000-0000-00002C0B0000}"/>
    <cellStyle name="20% - Ênfase4 34 8" xfId="3921" xr:uid="{00000000-0005-0000-0000-00002D0B0000}"/>
    <cellStyle name="20% - Ênfase4 34 9" xfId="3922" xr:uid="{00000000-0005-0000-0000-00002E0B0000}"/>
    <cellStyle name="20% - Ênfase4 35" xfId="602" xr:uid="{00000000-0005-0000-0000-00002F0B0000}"/>
    <cellStyle name="20% - Ênfase4 35 10" xfId="3923" xr:uid="{00000000-0005-0000-0000-0000300B0000}"/>
    <cellStyle name="20% - Ênfase4 35 11" xfId="3924" xr:uid="{00000000-0005-0000-0000-0000310B0000}"/>
    <cellStyle name="20% - Ênfase4 35 12" xfId="3925" xr:uid="{00000000-0005-0000-0000-0000320B0000}"/>
    <cellStyle name="20% - Ênfase4 35 13" xfId="3926" xr:uid="{00000000-0005-0000-0000-0000330B0000}"/>
    <cellStyle name="20% - Ênfase4 35 14" xfId="3927" xr:uid="{00000000-0005-0000-0000-0000340B0000}"/>
    <cellStyle name="20% - Ênfase4 35 15" xfId="3928" xr:uid="{00000000-0005-0000-0000-0000350B0000}"/>
    <cellStyle name="20% - Ênfase4 35 16" xfId="3929" xr:uid="{00000000-0005-0000-0000-0000360B0000}"/>
    <cellStyle name="20% - Ênfase4 35 17" xfId="3930" xr:uid="{00000000-0005-0000-0000-0000370B0000}"/>
    <cellStyle name="20% - Ênfase4 35 18" xfId="3931" xr:uid="{00000000-0005-0000-0000-0000380B0000}"/>
    <cellStyle name="20% - Ênfase4 35 19" xfId="3932" xr:uid="{00000000-0005-0000-0000-0000390B0000}"/>
    <cellStyle name="20% - Ênfase4 35 2" xfId="3933" xr:uid="{00000000-0005-0000-0000-00003A0B0000}"/>
    <cellStyle name="20% - Ênfase4 35 20" xfId="3934" xr:uid="{00000000-0005-0000-0000-00003B0B0000}"/>
    <cellStyle name="20% - Ênfase4 35 3" xfId="3935" xr:uid="{00000000-0005-0000-0000-00003C0B0000}"/>
    <cellStyle name="20% - Ênfase4 35 4" xfId="3936" xr:uid="{00000000-0005-0000-0000-00003D0B0000}"/>
    <cellStyle name="20% - Ênfase4 35 5" xfId="3937" xr:uid="{00000000-0005-0000-0000-00003E0B0000}"/>
    <cellStyle name="20% - Ênfase4 35 6" xfId="3938" xr:uid="{00000000-0005-0000-0000-00003F0B0000}"/>
    <cellStyle name="20% - Ênfase4 35 7" xfId="3939" xr:uid="{00000000-0005-0000-0000-0000400B0000}"/>
    <cellStyle name="20% - Ênfase4 35 8" xfId="3940" xr:uid="{00000000-0005-0000-0000-0000410B0000}"/>
    <cellStyle name="20% - Ênfase4 35 9" xfId="3941" xr:uid="{00000000-0005-0000-0000-0000420B0000}"/>
    <cellStyle name="20% - Ênfase4 36" xfId="620" xr:uid="{00000000-0005-0000-0000-0000430B0000}"/>
    <cellStyle name="20% - Ênfase4 36 10" xfId="3942" xr:uid="{00000000-0005-0000-0000-0000440B0000}"/>
    <cellStyle name="20% - Ênfase4 36 11" xfId="3943" xr:uid="{00000000-0005-0000-0000-0000450B0000}"/>
    <cellStyle name="20% - Ênfase4 36 12" xfId="3944" xr:uid="{00000000-0005-0000-0000-0000460B0000}"/>
    <cellStyle name="20% - Ênfase4 36 13" xfId="3945" xr:uid="{00000000-0005-0000-0000-0000470B0000}"/>
    <cellStyle name="20% - Ênfase4 36 14" xfId="3946" xr:uid="{00000000-0005-0000-0000-0000480B0000}"/>
    <cellStyle name="20% - Ênfase4 36 15" xfId="3947" xr:uid="{00000000-0005-0000-0000-0000490B0000}"/>
    <cellStyle name="20% - Ênfase4 36 16" xfId="3948" xr:uid="{00000000-0005-0000-0000-00004A0B0000}"/>
    <cellStyle name="20% - Ênfase4 36 17" xfId="3949" xr:uid="{00000000-0005-0000-0000-00004B0B0000}"/>
    <cellStyle name="20% - Ênfase4 36 18" xfId="3950" xr:uid="{00000000-0005-0000-0000-00004C0B0000}"/>
    <cellStyle name="20% - Ênfase4 36 19" xfId="3951" xr:uid="{00000000-0005-0000-0000-00004D0B0000}"/>
    <cellStyle name="20% - Ênfase4 36 2" xfId="3952" xr:uid="{00000000-0005-0000-0000-00004E0B0000}"/>
    <cellStyle name="20% - Ênfase4 36 20" xfId="3953" xr:uid="{00000000-0005-0000-0000-00004F0B0000}"/>
    <cellStyle name="20% - Ênfase4 36 3" xfId="3954" xr:uid="{00000000-0005-0000-0000-0000500B0000}"/>
    <cellStyle name="20% - Ênfase4 36 4" xfId="3955" xr:uid="{00000000-0005-0000-0000-0000510B0000}"/>
    <cellStyle name="20% - Ênfase4 36 5" xfId="3956" xr:uid="{00000000-0005-0000-0000-0000520B0000}"/>
    <cellStyle name="20% - Ênfase4 36 6" xfId="3957" xr:uid="{00000000-0005-0000-0000-0000530B0000}"/>
    <cellStyle name="20% - Ênfase4 36 7" xfId="3958" xr:uid="{00000000-0005-0000-0000-0000540B0000}"/>
    <cellStyle name="20% - Ênfase4 36 8" xfId="3959" xr:uid="{00000000-0005-0000-0000-0000550B0000}"/>
    <cellStyle name="20% - Ênfase4 36 9" xfId="3960" xr:uid="{00000000-0005-0000-0000-0000560B0000}"/>
    <cellStyle name="20% - Ênfase4 37" xfId="638" xr:uid="{00000000-0005-0000-0000-0000570B0000}"/>
    <cellStyle name="20% - Ênfase4 37 10" xfId="3961" xr:uid="{00000000-0005-0000-0000-0000580B0000}"/>
    <cellStyle name="20% - Ênfase4 37 11" xfId="3962" xr:uid="{00000000-0005-0000-0000-0000590B0000}"/>
    <cellStyle name="20% - Ênfase4 37 12" xfId="3963" xr:uid="{00000000-0005-0000-0000-00005A0B0000}"/>
    <cellStyle name="20% - Ênfase4 37 13" xfId="3964" xr:uid="{00000000-0005-0000-0000-00005B0B0000}"/>
    <cellStyle name="20% - Ênfase4 37 14" xfId="3965" xr:uid="{00000000-0005-0000-0000-00005C0B0000}"/>
    <cellStyle name="20% - Ênfase4 37 15" xfId="3966" xr:uid="{00000000-0005-0000-0000-00005D0B0000}"/>
    <cellStyle name="20% - Ênfase4 37 16" xfId="3967" xr:uid="{00000000-0005-0000-0000-00005E0B0000}"/>
    <cellStyle name="20% - Ênfase4 37 17" xfId="3968" xr:uid="{00000000-0005-0000-0000-00005F0B0000}"/>
    <cellStyle name="20% - Ênfase4 37 18" xfId="3969" xr:uid="{00000000-0005-0000-0000-0000600B0000}"/>
    <cellStyle name="20% - Ênfase4 37 19" xfId="3970" xr:uid="{00000000-0005-0000-0000-0000610B0000}"/>
    <cellStyle name="20% - Ênfase4 37 2" xfId="3971" xr:uid="{00000000-0005-0000-0000-0000620B0000}"/>
    <cellStyle name="20% - Ênfase4 37 20" xfId="3972" xr:uid="{00000000-0005-0000-0000-0000630B0000}"/>
    <cellStyle name="20% - Ênfase4 37 3" xfId="3973" xr:uid="{00000000-0005-0000-0000-0000640B0000}"/>
    <cellStyle name="20% - Ênfase4 37 4" xfId="3974" xr:uid="{00000000-0005-0000-0000-0000650B0000}"/>
    <cellStyle name="20% - Ênfase4 37 5" xfId="3975" xr:uid="{00000000-0005-0000-0000-0000660B0000}"/>
    <cellStyle name="20% - Ênfase4 37 6" xfId="3976" xr:uid="{00000000-0005-0000-0000-0000670B0000}"/>
    <cellStyle name="20% - Ênfase4 37 7" xfId="3977" xr:uid="{00000000-0005-0000-0000-0000680B0000}"/>
    <cellStyle name="20% - Ênfase4 37 8" xfId="3978" xr:uid="{00000000-0005-0000-0000-0000690B0000}"/>
    <cellStyle name="20% - Ênfase4 37 9" xfId="3979" xr:uid="{00000000-0005-0000-0000-00006A0B0000}"/>
    <cellStyle name="20% - Ênfase4 38" xfId="656" xr:uid="{00000000-0005-0000-0000-00006B0B0000}"/>
    <cellStyle name="20% - Ênfase4 39" xfId="674" xr:uid="{00000000-0005-0000-0000-00006C0B0000}"/>
    <cellStyle name="20% - Ênfase4 4" xfId="60" xr:uid="{00000000-0005-0000-0000-00006D0B0000}"/>
    <cellStyle name="20% - Ênfase4 4 10" xfId="3980" xr:uid="{00000000-0005-0000-0000-00006E0B0000}"/>
    <cellStyle name="20% - Ênfase4 4 11" xfId="3981" xr:uid="{00000000-0005-0000-0000-00006F0B0000}"/>
    <cellStyle name="20% - Ênfase4 4 12" xfId="3982" xr:uid="{00000000-0005-0000-0000-0000700B0000}"/>
    <cellStyle name="20% - Ênfase4 4 13" xfId="3983" xr:uid="{00000000-0005-0000-0000-0000710B0000}"/>
    <cellStyle name="20% - Ênfase4 4 14" xfId="3984" xr:uid="{00000000-0005-0000-0000-0000720B0000}"/>
    <cellStyle name="20% - Ênfase4 4 15" xfId="3985" xr:uid="{00000000-0005-0000-0000-0000730B0000}"/>
    <cellStyle name="20% - Ênfase4 4 16" xfId="3986" xr:uid="{00000000-0005-0000-0000-0000740B0000}"/>
    <cellStyle name="20% - Ênfase4 4 17" xfId="3987" xr:uid="{00000000-0005-0000-0000-0000750B0000}"/>
    <cellStyle name="20% - Ênfase4 4 18" xfId="3988" xr:uid="{00000000-0005-0000-0000-0000760B0000}"/>
    <cellStyle name="20% - Ênfase4 4 19" xfId="3989" xr:uid="{00000000-0005-0000-0000-0000770B0000}"/>
    <cellStyle name="20% - Ênfase4 4 2" xfId="3990" xr:uid="{00000000-0005-0000-0000-0000780B0000}"/>
    <cellStyle name="20% - Ênfase4 4 20" xfId="3991" xr:uid="{00000000-0005-0000-0000-0000790B0000}"/>
    <cellStyle name="20% - Ênfase4 4 3" xfId="3992" xr:uid="{00000000-0005-0000-0000-00007A0B0000}"/>
    <cellStyle name="20% - Ênfase4 4 4" xfId="3993" xr:uid="{00000000-0005-0000-0000-00007B0B0000}"/>
    <cellStyle name="20% - Ênfase4 4 5" xfId="3994" xr:uid="{00000000-0005-0000-0000-00007C0B0000}"/>
    <cellStyle name="20% - Ênfase4 4 6" xfId="3995" xr:uid="{00000000-0005-0000-0000-00007D0B0000}"/>
    <cellStyle name="20% - Ênfase4 4 7" xfId="3996" xr:uid="{00000000-0005-0000-0000-00007E0B0000}"/>
    <cellStyle name="20% - Ênfase4 4 8" xfId="3997" xr:uid="{00000000-0005-0000-0000-00007F0B0000}"/>
    <cellStyle name="20% - Ênfase4 4 9" xfId="3998" xr:uid="{00000000-0005-0000-0000-0000800B0000}"/>
    <cellStyle name="20% - Ênfase4 40" xfId="751" xr:uid="{00000000-0005-0000-0000-0000810B0000}"/>
    <cellStyle name="20% - Ênfase4 41" xfId="732" xr:uid="{00000000-0005-0000-0000-0000820B0000}"/>
    <cellStyle name="20% - Ênfase4 42" xfId="711" xr:uid="{00000000-0005-0000-0000-0000830B0000}"/>
    <cellStyle name="20% - Ênfase4 43" xfId="745" xr:uid="{00000000-0005-0000-0000-0000840B0000}"/>
    <cellStyle name="20% - Ênfase4 44" xfId="764" xr:uid="{00000000-0005-0000-0000-0000850B0000}"/>
    <cellStyle name="20% - Ênfase4 45" xfId="782" xr:uid="{00000000-0005-0000-0000-0000860B0000}"/>
    <cellStyle name="20% - Ênfase4 46" xfId="800" xr:uid="{00000000-0005-0000-0000-0000870B0000}"/>
    <cellStyle name="20% - Ênfase4 47" xfId="818" xr:uid="{00000000-0005-0000-0000-0000880B0000}"/>
    <cellStyle name="20% - Ênfase4 48" xfId="836" xr:uid="{00000000-0005-0000-0000-0000890B0000}"/>
    <cellStyle name="20% - Ênfase4 49" xfId="854" xr:uid="{00000000-0005-0000-0000-00008A0B0000}"/>
    <cellStyle name="20% - Ênfase4 5" xfId="59" xr:uid="{00000000-0005-0000-0000-00008B0B0000}"/>
    <cellStyle name="20% - Ênfase4 5 10" xfId="3999" xr:uid="{00000000-0005-0000-0000-00008C0B0000}"/>
    <cellStyle name="20% - Ênfase4 5 11" xfId="4000" xr:uid="{00000000-0005-0000-0000-00008D0B0000}"/>
    <cellStyle name="20% - Ênfase4 5 12" xfId="4001" xr:uid="{00000000-0005-0000-0000-00008E0B0000}"/>
    <cellStyle name="20% - Ênfase4 5 13" xfId="4002" xr:uid="{00000000-0005-0000-0000-00008F0B0000}"/>
    <cellStyle name="20% - Ênfase4 5 14" xfId="4003" xr:uid="{00000000-0005-0000-0000-0000900B0000}"/>
    <cellStyle name="20% - Ênfase4 5 15" xfId="4004" xr:uid="{00000000-0005-0000-0000-0000910B0000}"/>
    <cellStyle name="20% - Ênfase4 5 16" xfId="4005" xr:uid="{00000000-0005-0000-0000-0000920B0000}"/>
    <cellStyle name="20% - Ênfase4 5 17" xfId="4006" xr:uid="{00000000-0005-0000-0000-0000930B0000}"/>
    <cellStyle name="20% - Ênfase4 5 18" xfId="4007" xr:uid="{00000000-0005-0000-0000-0000940B0000}"/>
    <cellStyle name="20% - Ênfase4 5 19" xfId="4008" xr:uid="{00000000-0005-0000-0000-0000950B0000}"/>
    <cellStyle name="20% - Ênfase4 5 2" xfId="4009" xr:uid="{00000000-0005-0000-0000-0000960B0000}"/>
    <cellStyle name="20% - Ênfase4 5 20" xfId="4010" xr:uid="{00000000-0005-0000-0000-0000970B0000}"/>
    <cellStyle name="20% - Ênfase4 5 3" xfId="4011" xr:uid="{00000000-0005-0000-0000-0000980B0000}"/>
    <cellStyle name="20% - Ênfase4 5 4" xfId="4012" xr:uid="{00000000-0005-0000-0000-0000990B0000}"/>
    <cellStyle name="20% - Ênfase4 5 5" xfId="4013" xr:uid="{00000000-0005-0000-0000-00009A0B0000}"/>
    <cellStyle name="20% - Ênfase4 5 6" xfId="4014" xr:uid="{00000000-0005-0000-0000-00009B0B0000}"/>
    <cellStyle name="20% - Ênfase4 5 7" xfId="4015" xr:uid="{00000000-0005-0000-0000-00009C0B0000}"/>
    <cellStyle name="20% - Ênfase4 5 8" xfId="4016" xr:uid="{00000000-0005-0000-0000-00009D0B0000}"/>
    <cellStyle name="20% - Ênfase4 5 9" xfId="4017" xr:uid="{00000000-0005-0000-0000-00009E0B0000}"/>
    <cellStyle name="20% - Ênfase4 50" xfId="862" xr:uid="{00000000-0005-0000-0000-00009F0B0000}"/>
    <cellStyle name="20% - Ênfase4 51" xfId="873" xr:uid="{00000000-0005-0000-0000-0000A00B0000}"/>
    <cellStyle name="20% - Ênfase4 52" xfId="929" xr:uid="{00000000-0005-0000-0000-0000A10B0000}"/>
    <cellStyle name="20% - Ênfase4 53" xfId="907" xr:uid="{00000000-0005-0000-0000-0000A20B0000}"/>
    <cellStyle name="20% - Ênfase4 54" xfId="944" xr:uid="{00000000-0005-0000-0000-0000A30B0000}"/>
    <cellStyle name="20% - Ênfase4 55" xfId="962" xr:uid="{00000000-0005-0000-0000-0000A40B0000}"/>
    <cellStyle name="20% - Ênfase4 56" xfId="980" xr:uid="{00000000-0005-0000-0000-0000A50B0000}"/>
    <cellStyle name="20% - Ênfase4 57" xfId="988" xr:uid="{00000000-0005-0000-0000-0000A60B0000}"/>
    <cellStyle name="20% - Ênfase4 58" xfId="999" xr:uid="{00000000-0005-0000-0000-0000A70B0000}"/>
    <cellStyle name="20% - Ênfase4 59" xfId="1036" xr:uid="{00000000-0005-0000-0000-0000A80B0000}"/>
    <cellStyle name="20% - Ênfase4 6" xfId="93" xr:uid="{00000000-0005-0000-0000-0000A90B0000}"/>
    <cellStyle name="20% - Ênfase4 6 10" xfId="4018" xr:uid="{00000000-0005-0000-0000-0000AA0B0000}"/>
    <cellStyle name="20% - Ênfase4 6 11" xfId="4019" xr:uid="{00000000-0005-0000-0000-0000AB0B0000}"/>
    <cellStyle name="20% - Ênfase4 6 12" xfId="4020" xr:uid="{00000000-0005-0000-0000-0000AC0B0000}"/>
    <cellStyle name="20% - Ênfase4 6 13" xfId="4021" xr:uid="{00000000-0005-0000-0000-0000AD0B0000}"/>
    <cellStyle name="20% - Ênfase4 6 14" xfId="4022" xr:uid="{00000000-0005-0000-0000-0000AE0B0000}"/>
    <cellStyle name="20% - Ênfase4 6 15" xfId="4023" xr:uid="{00000000-0005-0000-0000-0000AF0B0000}"/>
    <cellStyle name="20% - Ênfase4 6 16" xfId="4024" xr:uid="{00000000-0005-0000-0000-0000B00B0000}"/>
    <cellStyle name="20% - Ênfase4 6 17" xfId="4025" xr:uid="{00000000-0005-0000-0000-0000B10B0000}"/>
    <cellStyle name="20% - Ênfase4 6 18" xfId="4026" xr:uid="{00000000-0005-0000-0000-0000B20B0000}"/>
    <cellStyle name="20% - Ênfase4 6 19" xfId="4027" xr:uid="{00000000-0005-0000-0000-0000B30B0000}"/>
    <cellStyle name="20% - Ênfase4 6 2" xfId="4028" xr:uid="{00000000-0005-0000-0000-0000B40B0000}"/>
    <cellStyle name="20% - Ênfase4 6 20" xfId="4029" xr:uid="{00000000-0005-0000-0000-0000B50B0000}"/>
    <cellStyle name="20% - Ênfase4 6 3" xfId="4030" xr:uid="{00000000-0005-0000-0000-0000B60B0000}"/>
    <cellStyle name="20% - Ênfase4 6 4" xfId="4031" xr:uid="{00000000-0005-0000-0000-0000B70B0000}"/>
    <cellStyle name="20% - Ênfase4 6 5" xfId="4032" xr:uid="{00000000-0005-0000-0000-0000B80B0000}"/>
    <cellStyle name="20% - Ênfase4 6 6" xfId="4033" xr:uid="{00000000-0005-0000-0000-0000B90B0000}"/>
    <cellStyle name="20% - Ênfase4 6 7" xfId="4034" xr:uid="{00000000-0005-0000-0000-0000BA0B0000}"/>
    <cellStyle name="20% - Ênfase4 6 8" xfId="4035" xr:uid="{00000000-0005-0000-0000-0000BB0B0000}"/>
    <cellStyle name="20% - Ênfase4 6 9" xfId="4036" xr:uid="{00000000-0005-0000-0000-0000BC0B0000}"/>
    <cellStyle name="20% - Ênfase4 60" xfId="1044" xr:uid="{00000000-0005-0000-0000-0000BD0B0000}"/>
    <cellStyle name="20% - Ênfase4 61" xfId="1090" xr:uid="{00000000-0005-0000-0000-0000BE0B0000}"/>
    <cellStyle name="20% - Ênfase4 62" xfId="1068" xr:uid="{00000000-0005-0000-0000-0000BF0B0000}"/>
    <cellStyle name="20% - Ênfase4 63" xfId="1105" xr:uid="{00000000-0005-0000-0000-0000C00B0000}"/>
    <cellStyle name="20% - Ênfase4 64" xfId="1113" xr:uid="{00000000-0005-0000-0000-0000C10B0000}"/>
    <cellStyle name="20% - Ênfase4 65" xfId="1124" xr:uid="{00000000-0005-0000-0000-0000C20B0000}"/>
    <cellStyle name="20% - Ênfase4 66" xfId="1179" xr:uid="{00000000-0005-0000-0000-0000C30B0000}"/>
    <cellStyle name="20% - Ênfase4 67" xfId="1157" xr:uid="{00000000-0005-0000-0000-0000C40B0000}"/>
    <cellStyle name="20% - Ênfase4 68" xfId="1194" xr:uid="{00000000-0005-0000-0000-0000C50B0000}"/>
    <cellStyle name="20% - Ênfase4 69" xfId="1266" xr:uid="{00000000-0005-0000-0000-0000C60B0000}"/>
    <cellStyle name="20% - Ênfase4 7" xfId="110" xr:uid="{00000000-0005-0000-0000-0000C70B0000}"/>
    <cellStyle name="20% - Ênfase4 7 10" xfId="4037" xr:uid="{00000000-0005-0000-0000-0000C80B0000}"/>
    <cellStyle name="20% - Ênfase4 7 11" xfId="4038" xr:uid="{00000000-0005-0000-0000-0000C90B0000}"/>
    <cellStyle name="20% - Ênfase4 7 12" xfId="4039" xr:uid="{00000000-0005-0000-0000-0000CA0B0000}"/>
    <cellStyle name="20% - Ênfase4 7 13" xfId="4040" xr:uid="{00000000-0005-0000-0000-0000CB0B0000}"/>
    <cellStyle name="20% - Ênfase4 7 14" xfId="4041" xr:uid="{00000000-0005-0000-0000-0000CC0B0000}"/>
    <cellStyle name="20% - Ênfase4 7 15" xfId="4042" xr:uid="{00000000-0005-0000-0000-0000CD0B0000}"/>
    <cellStyle name="20% - Ênfase4 7 16" xfId="4043" xr:uid="{00000000-0005-0000-0000-0000CE0B0000}"/>
    <cellStyle name="20% - Ênfase4 7 17" xfId="4044" xr:uid="{00000000-0005-0000-0000-0000CF0B0000}"/>
    <cellStyle name="20% - Ênfase4 7 18" xfId="4045" xr:uid="{00000000-0005-0000-0000-0000D00B0000}"/>
    <cellStyle name="20% - Ênfase4 7 19" xfId="4046" xr:uid="{00000000-0005-0000-0000-0000D10B0000}"/>
    <cellStyle name="20% - Ênfase4 7 2" xfId="4047" xr:uid="{00000000-0005-0000-0000-0000D20B0000}"/>
    <cellStyle name="20% - Ênfase4 7 20" xfId="4048" xr:uid="{00000000-0005-0000-0000-0000D30B0000}"/>
    <cellStyle name="20% - Ênfase4 7 3" xfId="4049" xr:uid="{00000000-0005-0000-0000-0000D40B0000}"/>
    <cellStyle name="20% - Ênfase4 7 4" xfId="4050" xr:uid="{00000000-0005-0000-0000-0000D50B0000}"/>
    <cellStyle name="20% - Ênfase4 7 5" xfId="4051" xr:uid="{00000000-0005-0000-0000-0000D60B0000}"/>
    <cellStyle name="20% - Ênfase4 7 6" xfId="4052" xr:uid="{00000000-0005-0000-0000-0000D70B0000}"/>
    <cellStyle name="20% - Ênfase4 7 7" xfId="4053" xr:uid="{00000000-0005-0000-0000-0000D80B0000}"/>
    <cellStyle name="20% - Ênfase4 7 8" xfId="4054" xr:uid="{00000000-0005-0000-0000-0000D90B0000}"/>
    <cellStyle name="20% - Ênfase4 7 9" xfId="4055" xr:uid="{00000000-0005-0000-0000-0000DA0B0000}"/>
    <cellStyle name="20% - Ênfase4 70" xfId="1253" xr:uid="{00000000-0005-0000-0000-0000DB0B0000}"/>
    <cellStyle name="20% - Ênfase4 71" xfId="1262" xr:uid="{00000000-0005-0000-0000-0000DC0B0000}"/>
    <cellStyle name="20% - Ênfase4 72" xfId="4056" xr:uid="{00000000-0005-0000-0000-0000DD0B0000}"/>
    <cellStyle name="20% - Ênfase4 73" xfId="4057" xr:uid="{00000000-0005-0000-0000-0000DE0B0000}"/>
    <cellStyle name="20% - Ênfase4 74" xfId="4058" xr:uid="{00000000-0005-0000-0000-0000DF0B0000}"/>
    <cellStyle name="20% - Ênfase4 75" xfId="4059" xr:uid="{00000000-0005-0000-0000-0000E00B0000}"/>
    <cellStyle name="20% - Ênfase4 76" xfId="4060" xr:uid="{00000000-0005-0000-0000-0000E10B0000}"/>
    <cellStyle name="20% - Ênfase4 77" xfId="4061" xr:uid="{00000000-0005-0000-0000-0000E20B0000}"/>
    <cellStyle name="20% - Ênfase4 78" xfId="4062" xr:uid="{00000000-0005-0000-0000-0000E30B0000}"/>
    <cellStyle name="20% - Ênfase4 79" xfId="4063" xr:uid="{00000000-0005-0000-0000-0000E40B0000}"/>
    <cellStyle name="20% - Ênfase4 8" xfId="127" xr:uid="{00000000-0005-0000-0000-0000E50B0000}"/>
    <cellStyle name="20% - Ênfase4 8 10" xfId="4064" xr:uid="{00000000-0005-0000-0000-0000E60B0000}"/>
    <cellStyle name="20% - Ênfase4 8 11" xfId="4065" xr:uid="{00000000-0005-0000-0000-0000E70B0000}"/>
    <cellStyle name="20% - Ênfase4 8 12" xfId="4066" xr:uid="{00000000-0005-0000-0000-0000E80B0000}"/>
    <cellStyle name="20% - Ênfase4 8 13" xfId="4067" xr:uid="{00000000-0005-0000-0000-0000E90B0000}"/>
    <cellStyle name="20% - Ênfase4 8 14" xfId="4068" xr:uid="{00000000-0005-0000-0000-0000EA0B0000}"/>
    <cellStyle name="20% - Ênfase4 8 15" xfId="4069" xr:uid="{00000000-0005-0000-0000-0000EB0B0000}"/>
    <cellStyle name="20% - Ênfase4 8 16" xfId="4070" xr:uid="{00000000-0005-0000-0000-0000EC0B0000}"/>
    <cellStyle name="20% - Ênfase4 8 17" xfId="4071" xr:uid="{00000000-0005-0000-0000-0000ED0B0000}"/>
    <cellStyle name="20% - Ênfase4 8 18" xfId="4072" xr:uid="{00000000-0005-0000-0000-0000EE0B0000}"/>
    <cellStyle name="20% - Ênfase4 8 19" xfId="4073" xr:uid="{00000000-0005-0000-0000-0000EF0B0000}"/>
    <cellStyle name="20% - Ênfase4 8 2" xfId="4074" xr:uid="{00000000-0005-0000-0000-0000F00B0000}"/>
    <cellStyle name="20% - Ênfase4 8 20" xfId="4075" xr:uid="{00000000-0005-0000-0000-0000F10B0000}"/>
    <cellStyle name="20% - Ênfase4 8 3" xfId="4076" xr:uid="{00000000-0005-0000-0000-0000F20B0000}"/>
    <cellStyle name="20% - Ênfase4 8 4" xfId="4077" xr:uid="{00000000-0005-0000-0000-0000F30B0000}"/>
    <cellStyle name="20% - Ênfase4 8 5" xfId="4078" xr:uid="{00000000-0005-0000-0000-0000F40B0000}"/>
    <cellStyle name="20% - Ênfase4 8 6" xfId="4079" xr:uid="{00000000-0005-0000-0000-0000F50B0000}"/>
    <cellStyle name="20% - Ênfase4 8 7" xfId="4080" xr:uid="{00000000-0005-0000-0000-0000F60B0000}"/>
    <cellStyle name="20% - Ênfase4 8 8" xfId="4081" xr:uid="{00000000-0005-0000-0000-0000F70B0000}"/>
    <cellStyle name="20% - Ênfase4 8 9" xfId="4082" xr:uid="{00000000-0005-0000-0000-0000F80B0000}"/>
    <cellStyle name="20% - Ênfase4 80" xfId="4083" xr:uid="{00000000-0005-0000-0000-0000F90B0000}"/>
    <cellStyle name="20% - Ênfase4 81" xfId="4084" xr:uid="{00000000-0005-0000-0000-0000FA0B0000}"/>
    <cellStyle name="20% - Ênfase4 82" xfId="4085" xr:uid="{00000000-0005-0000-0000-0000FB0B0000}"/>
    <cellStyle name="20% - Ênfase4 83" xfId="4086" xr:uid="{00000000-0005-0000-0000-0000FC0B0000}"/>
    <cellStyle name="20% - Ênfase4 84" xfId="4087" xr:uid="{00000000-0005-0000-0000-0000FD0B0000}"/>
    <cellStyle name="20% - Ênfase4 85" xfId="4088" xr:uid="{00000000-0005-0000-0000-0000FE0B0000}"/>
    <cellStyle name="20% - Ênfase4 86" xfId="4089" xr:uid="{00000000-0005-0000-0000-0000FF0B0000}"/>
    <cellStyle name="20% - Ênfase4 87" xfId="4090" xr:uid="{00000000-0005-0000-0000-0000000C0000}"/>
    <cellStyle name="20% - Ênfase4 88" xfId="4091" xr:uid="{00000000-0005-0000-0000-0000010C0000}"/>
    <cellStyle name="20% - Ênfase4 89" xfId="4092" xr:uid="{00000000-0005-0000-0000-0000020C0000}"/>
    <cellStyle name="20% - Ênfase4 9" xfId="144" xr:uid="{00000000-0005-0000-0000-0000030C0000}"/>
    <cellStyle name="20% - Ênfase4 9 10" xfId="4093" xr:uid="{00000000-0005-0000-0000-0000040C0000}"/>
    <cellStyle name="20% - Ênfase4 9 11" xfId="4094" xr:uid="{00000000-0005-0000-0000-0000050C0000}"/>
    <cellStyle name="20% - Ênfase4 9 12" xfId="4095" xr:uid="{00000000-0005-0000-0000-0000060C0000}"/>
    <cellStyle name="20% - Ênfase4 9 13" xfId="4096" xr:uid="{00000000-0005-0000-0000-0000070C0000}"/>
    <cellStyle name="20% - Ênfase4 9 14" xfId="4097" xr:uid="{00000000-0005-0000-0000-0000080C0000}"/>
    <cellStyle name="20% - Ênfase4 9 15" xfId="4098" xr:uid="{00000000-0005-0000-0000-0000090C0000}"/>
    <cellStyle name="20% - Ênfase4 9 16" xfId="4099" xr:uid="{00000000-0005-0000-0000-00000A0C0000}"/>
    <cellStyle name="20% - Ênfase4 9 17" xfId="4100" xr:uid="{00000000-0005-0000-0000-00000B0C0000}"/>
    <cellStyle name="20% - Ênfase4 9 18" xfId="4101" xr:uid="{00000000-0005-0000-0000-00000C0C0000}"/>
    <cellStyle name="20% - Ênfase4 9 19" xfId="4102" xr:uid="{00000000-0005-0000-0000-00000D0C0000}"/>
    <cellStyle name="20% - Ênfase4 9 2" xfId="4103" xr:uid="{00000000-0005-0000-0000-00000E0C0000}"/>
    <cellStyle name="20% - Ênfase4 9 20" xfId="4104" xr:uid="{00000000-0005-0000-0000-00000F0C0000}"/>
    <cellStyle name="20% - Ênfase4 9 3" xfId="4105" xr:uid="{00000000-0005-0000-0000-0000100C0000}"/>
    <cellStyle name="20% - Ênfase4 9 4" xfId="4106" xr:uid="{00000000-0005-0000-0000-0000110C0000}"/>
    <cellStyle name="20% - Ênfase4 9 5" xfId="4107" xr:uid="{00000000-0005-0000-0000-0000120C0000}"/>
    <cellStyle name="20% - Ênfase4 9 6" xfId="4108" xr:uid="{00000000-0005-0000-0000-0000130C0000}"/>
    <cellStyle name="20% - Ênfase4 9 7" xfId="4109" xr:uid="{00000000-0005-0000-0000-0000140C0000}"/>
    <cellStyle name="20% - Ênfase4 9 8" xfId="4110" xr:uid="{00000000-0005-0000-0000-0000150C0000}"/>
    <cellStyle name="20% - Ênfase4 9 9" xfId="4111" xr:uid="{00000000-0005-0000-0000-0000160C0000}"/>
    <cellStyle name="20% - Ênfase4 90" xfId="4112" xr:uid="{00000000-0005-0000-0000-0000170C0000}"/>
    <cellStyle name="20% - Ênfase5" xfId="35" builtinId="46" customBuiltin="1"/>
    <cellStyle name="20% - Ênfase5 10" xfId="221" xr:uid="{00000000-0005-0000-0000-0000190C0000}"/>
    <cellStyle name="20% - Ênfase5 10 10" xfId="4113" xr:uid="{00000000-0005-0000-0000-00001A0C0000}"/>
    <cellStyle name="20% - Ênfase5 10 11" xfId="4114" xr:uid="{00000000-0005-0000-0000-00001B0C0000}"/>
    <cellStyle name="20% - Ênfase5 10 12" xfId="4115" xr:uid="{00000000-0005-0000-0000-00001C0C0000}"/>
    <cellStyle name="20% - Ênfase5 10 13" xfId="4116" xr:uid="{00000000-0005-0000-0000-00001D0C0000}"/>
    <cellStyle name="20% - Ênfase5 10 14" xfId="4117" xr:uid="{00000000-0005-0000-0000-00001E0C0000}"/>
    <cellStyle name="20% - Ênfase5 10 15" xfId="4118" xr:uid="{00000000-0005-0000-0000-00001F0C0000}"/>
    <cellStyle name="20% - Ênfase5 10 16" xfId="4119" xr:uid="{00000000-0005-0000-0000-0000200C0000}"/>
    <cellStyle name="20% - Ênfase5 10 17" xfId="4120" xr:uid="{00000000-0005-0000-0000-0000210C0000}"/>
    <cellStyle name="20% - Ênfase5 10 18" xfId="4121" xr:uid="{00000000-0005-0000-0000-0000220C0000}"/>
    <cellStyle name="20% - Ênfase5 10 19" xfId="4122" xr:uid="{00000000-0005-0000-0000-0000230C0000}"/>
    <cellStyle name="20% - Ênfase5 10 2" xfId="4123" xr:uid="{00000000-0005-0000-0000-0000240C0000}"/>
    <cellStyle name="20% - Ênfase5 10 20" xfId="4124" xr:uid="{00000000-0005-0000-0000-0000250C0000}"/>
    <cellStyle name="20% - Ênfase5 10 3" xfId="4125" xr:uid="{00000000-0005-0000-0000-0000260C0000}"/>
    <cellStyle name="20% - Ênfase5 10 4" xfId="4126" xr:uid="{00000000-0005-0000-0000-0000270C0000}"/>
    <cellStyle name="20% - Ênfase5 10 5" xfId="4127" xr:uid="{00000000-0005-0000-0000-0000280C0000}"/>
    <cellStyle name="20% - Ênfase5 10 6" xfId="4128" xr:uid="{00000000-0005-0000-0000-0000290C0000}"/>
    <cellStyle name="20% - Ênfase5 10 7" xfId="4129" xr:uid="{00000000-0005-0000-0000-00002A0C0000}"/>
    <cellStyle name="20% - Ênfase5 10 8" xfId="4130" xr:uid="{00000000-0005-0000-0000-00002B0C0000}"/>
    <cellStyle name="20% - Ênfase5 10 9" xfId="4131" xr:uid="{00000000-0005-0000-0000-00002C0C0000}"/>
    <cellStyle name="20% - Ênfase5 11" xfId="238" xr:uid="{00000000-0005-0000-0000-00002D0C0000}"/>
    <cellStyle name="20% - Ênfase5 11 10" xfId="4132" xr:uid="{00000000-0005-0000-0000-00002E0C0000}"/>
    <cellStyle name="20% - Ênfase5 11 11" xfId="4133" xr:uid="{00000000-0005-0000-0000-00002F0C0000}"/>
    <cellStyle name="20% - Ênfase5 11 12" xfId="4134" xr:uid="{00000000-0005-0000-0000-0000300C0000}"/>
    <cellStyle name="20% - Ênfase5 11 13" xfId="4135" xr:uid="{00000000-0005-0000-0000-0000310C0000}"/>
    <cellStyle name="20% - Ênfase5 11 14" xfId="4136" xr:uid="{00000000-0005-0000-0000-0000320C0000}"/>
    <cellStyle name="20% - Ênfase5 11 15" xfId="4137" xr:uid="{00000000-0005-0000-0000-0000330C0000}"/>
    <cellStyle name="20% - Ênfase5 11 16" xfId="4138" xr:uid="{00000000-0005-0000-0000-0000340C0000}"/>
    <cellStyle name="20% - Ênfase5 11 17" xfId="4139" xr:uid="{00000000-0005-0000-0000-0000350C0000}"/>
    <cellStyle name="20% - Ênfase5 11 18" xfId="4140" xr:uid="{00000000-0005-0000-0000-0000360C0000}"/>
    <cellStyle name="20% - Ênfase5 11 19" xfId="4141" xr:uid="{00000000-0005-0000-0000-0000370C0000}"/>
    <cellStyle name="20% - Ênfase5 11 2" xfId="4142" xr:uid="{00000000-0005-0000-0000-0000380C0000}"/>
    <cellStyle name="20% - Ênfase5 11 20" xfId="4143" xr:uid="{00000000-0005-0000-0000-0000390C0000}"/>
    <cellStyle name="20% - Ênfase5 11 3" xfId="4144" xr:uid="{00000000-0005-0000-0000-00003A0C0000}"/>
    <cellStyle name="20% - Ênfase5 11 4" xfId="4145" xr:uid="{00000000-0005-0000-0000-00003B0C0000}"/>
    <cellStyle name="20% - Ênfase5 11 5" xfId="4146" xr:uid="{00000000-0005-0000-0000-00003C0C0000}"/>
    <cellStyle name="20% - Ênfase5 11 6" xfId="4147" xr:uid="{00000000-0005-0000-0000-00003D0C0000}"/>
    <cellStyle name="20% - Ênfase5 11 7" xfId="4148" xr:uid="{00000000-0005-0000-0000-00003E0C0000}"/>
    <cellStyle name="20% - Ênfase5 11 8" xfId="4149" xr:uid="{00000000-0005-0000-0000-00003F0C0000}"/>
    <cellStyle name="20% - Ênfase5 11 9" xfId="4150" xr:uid="{00000000-0005-0000-0000-0000400C0000}"/>
    <cellStyle name="20% - Ênfase5 12" xfId="255" xr:uid="{00000000-0005-0000-0000-0000410C0000}"/>
    <cellStyle name="20% - Ênfase5 12 10" xfId="4151" xr:uid="{00000000-0005-0000-0000-0000420C0000}"/>
    <cellStyle name="20% - Ênfase5 12 11" xfId="4152" xr:uid="{00000000-0005-0000-0000-0000430C0000}"/>
    <cellStyle name="20% - Ênfase5 12 12" xfId="4153" xr:uid="{00000000-0005-0000-0000-0000440C0000}"/>
    <cellStyle name="20% - Ênfase5 12 13" xfId="4154" xr:uid="{00000000-0005-0000-0000-0000450C0000}"/>
    <cellStyle name="20% - Ênfase5 12 14" xfId="4155" xr:uid="{00000000-0005-0000-0000-0000460C0000}"/>
    <cellStyle name="20% - Ênfase5 12 15" xfId="4156" xr:uid="{00000000-0005-0000-0000-0000470C0000}"/>
    <cellStyle name="20% - Ênfase5 12 16" xfId="4157" xr:uid="{00000000-0005-0000-0000-0000480C0000}"/>
    <cellStyle name="20% - Ênfase5 12 17" xfId="4158" xr:uid="{00000000-0005-0000-0000-0000490C0000}"/>
    <cellStyle name="20% - Ênfase5 12 18" xfId="4159" xr:uid="{00000000-0005-0000-0000-00004A0C0000}"/>
    <cellStyle name="20% - Ênfase5 12 19" xfId="4160" xr:uid="{00000000-0005-0000-0000-00004B0C0000}"/>
    <cellStyle name="20% - Ênfase5 12 2" xfId="4161" xr:uid="{00000000-0005-0000-0000-00004C0C0000}"/>
    <cellStyle name="20% - Ênfase5 12 20" xfId="4162" xr:uid="{00000000-0005-0000-0000-00004D0C0000}"/>
    <cellStyle name="20% - Ênfase5 12 3" xfId="4163" xr:uid="{00000000-0005-0000-0000-00004E0C0000}"/>
    <cellStyle name="20% - Ênfase5 12 4" xfId="4164" xr:uid="{00000000-0005-0000-0000-00004F0C0000}"/>
    <cellStyle name="20% - Ênfase5 12 5" xfId="4165" xr:uid="{00000000-0005-0000-0000-0000500C0000}"/>
    <cellStyle name="20% - Ênfase5 12 6" xfId="4166" xr:uid="{00000000-0005-0000-0000-0000510C0000}"/>
    <cellStyle name="20% - Ênfase5 12 7" xfId="4167" xr:uid="{00000000-0005-0000-0000-0000520C0000}"/>
    <cellStyle name="20% - Ênfase5 12 8" xfId="4168" xr:uid="{00000000-0005-0000-0000-0000530C0000}"/>
    <cellStyle name="20% - Ênfase5 12 9" xfId="4169" xr:uid="{00000000-0005-0000-0000-0000540C0000}"/>
    <cellStyle name="20% - Ênfase5 13" xfId="272" xr:uid="{00000000-0005-0000-0000-0000550C0000}"/>
    <cellStyle name="20% - Ênfase5 13 10" xfId="4170" xr:uid="{00000000-0005-0000-0000-0000560C0000}"/>
    <cellStyle name="20% - Ênfase5 13 11" xfId="4171" xr:uid="{00000000-0005-0000-0000-0000570C0000}"/>
    <cellStyle name="20% - Ênfase5 13 12" xfId="4172" xr:uid="{00000000-0005-0000-0000-0000580C0000}"/>
    <cellStyle name="20% - Ênfase5 13 13" xfId="4173" xr:uid="{00000000-0005-0000-0000-0000590C0000}"/>
    <cellStyle name="20% - Ênfase5 13 14" xfId="4174" xr:uid="{00000000-0005-0000-0000-00005A0C0000}"/>
    <cellStyle name="20% - Ênfase5 13 15" xfId="4175" xr:uid="{00000000-0005-0000-0000-00005B0C0000}"/>
    <cellStyle name="20% - Ênfase5 13 16" xfId="4176" xr:uid="{00000000-0005-0000-0000-00005C0C0000}"/>
    <cellStyle name="20% - Ênfase5 13 17" xfId="4177" xr:uid="{00000000-0005-0000-0000-00005D0C0000}"/>
    <cellStyle name="20% - Ênfase5 13 18" xfId="4178" xr:uid="{00000000-0005-0000-0000-00005E0C0000}"/>
    <cellStyle name="20% - Ênfase5 13 19" xfId="4179" xr:uid="{00000000-0005-0000-0000-00005F0C0000}"/>
    <cellStyle name="20% - Ênfase5 13 2" xfId="4180" xr:uid="{00000000-0005-0000-0000-0000600C0000}"/>
    <cellStyle name="20% - Ênfase5 13 20" xfId="4181" xr:uid="{00000000-0005-0000-0000-0000610C0000}"/>
    <cellStyle name="20% - Ênfase5 13 3" xfId="4182" xr:uid="{00000000-0005-0000-0000-0000620C0000}"/>
    <cellStyle name="20% - Ênfase5 13 4" xfId="4183" xr:uid="{00000000-0005-0000-0000-0000630C0000}"/>
    <cellStyle name="20% - Ênfase5 13 5" xfId="4184" xr:uid="{00000000-0005-0000-0000-0000640C0000}"/>
    <cellStyle name="20% - Ênfase5 13 6" xfId="4185" xr:uid="{00000000-0005-0000-0000-0000650C0000}"/>
    <cellStyle name="20% - Ênfase5 13 7" xfId="4186" xr:uid="{00000000-0005-0000-0000-0000660C0000}"/>
    <cellStyle name="20% - Ênfase5 13 8" xfId="4187" xr:uid="{00000000-0005-0000-0000-0000670C0000}"/>
    <cellStyle name="20% - Ênfase5 13 9" xfId="4188" xr:uid="{00000000-0005-0000-0000-0000680C0000}"/>
    <cellStyle name="20% - Ênfase5 14" xfId="289" xr:uid="{00000000-0005-0000-0000-0000690C0000}"/>
    <cellStyle name="20% - Ênfase5 14 10" xfId="4189" xr:uid="{00000000-0005-0000-0000-00006A0C0000}"/>
    <cellStyle name="20% - Ênfase5 14 11" xfId="4190" xr:uid="{00000000-0005-0000-0000-00006B0C0000}"/>
    <cellStyle name="20% - Ênfase5 14 12" xfId="4191" xr:uid="{00000000-0005-0000-0000-00006C0C0000}"/>
    <cellStyle name="20% - Ênfase5 14 13" xfId="4192" xr:uid="{00000000-0005-0000-0000-00006D0C0000}"/>
    <cellStyle name="20% - Ênfase5 14 14" xfId="4193" xr:uid="{00000000-0005-0000-0000-00006E0C0000}"/>
    <cellStyle name="20% - Ênfase5 14 15" xfId="4194" xr:uid="{00000000-0005-0000-0000-00006F0C0000}"/>
    <cellStyle name="20% - Ênfase5 14 16" xfId="4195" xr:uid="{00000000-0005-0000-0000-0000700C0000}"/>
    <cellStyle name="20% - Ênfase5 14 17" xfId="4196" xr:uid="{00000000-0005-0000-0000-0000710C0000}"/>
    <cellStyle name="20% - Ênfase5 14 18" xfId="4197" xr:uid="{00000000-0005-0000-0000-0000720C0000}"/>
    <cellStyle name="20% - Ênfase5 14 19" xfId="4198" xr:uid="{00000000-0005-0000-0000-0000730C0000}"/>
    <cellStyle name="20% - Ênfase5 14 2" xfId="4199" xr:uid="{00000000-0005-0000-0000-0000740C0000}"/>
    <cellStyle name="20% - Ênfase5 14 20" xfId="4200" xr:uid="{00000000-0005-0000-0000-0000750C0000}"/>
    <cellStyle name="20% - Ênfase5 14 3" xfId="4201" xr:uid="{00000000-0005-0000-0000-0000760C0000}"/>
    <cellStyle name="20% - Ênfase5 14 4" xfId="4202" xr:uid="{00000000-0005-0000-0000-0000770C0000}"/>
    <cellStyle name="20% - Ênfase5 14 5" xfId="4203" xr:uid="{00000000-0005-0000-0000-0000780C0000}"/>
    <cellStyle name="20% - Ênfase5 14 6" xfId="4204" xr:uid="{00000000-0005-0000-0000-0000790C0000}"/>
    <cellStyle name="20% - Ênfase5 14 7" xfId="4205" xr:uid="{00000000-0005-0000-0000-00007A0C0000}"/>
    <cellStyle name="20% - Ênfase5 14 8" xfId="4206" xr:uid="{00000000-0005-0000-0000-00007B0C0000}"/>
    <cellStyle name="20% - Ênfase5 14 9" xfId="4207" xr:uid="{00000000-0005-0000-0000-00007C0C0000}"/>
    <cellStyle name="20% - Ênfase5 15" xfId="306" xr:uid="{00000000-0005-0000-0000-00007D0C0000}"/>
    <cellStyle name="20% - Ênfase5 15 10" xfId="4208" xr:uid="{00000000-0005-0000-0000-00007E0C0000}"/>
    <cellStyle name="20% - Ênfase5 15 11" xfId="4209" xr:uid="{00000000-0005-0000-0000-00007F0C0000}"/>
    <cellStyle name="20% - Ênfase5 15 12" xfId="4210" xr:uid="{00000000-0005-0000-0000-0000800C0000}"/>
    <cellStyle name="20% - Ênfase5 15 13" xfId="4211" xr:uid="{00000000-0005-0000-0000-0000810C0000}"/>
    <cellStyle name="20% - Ênfase5 15 14" xfId="4212" xr:uid="{00000000-0005-0000-0000-0000820C0000}"/>
    <cellStyle name="20% - Ênfase5 15 15" xfId="4213" xr:uid="{00000000-0005-0000-0000-0000830C0000}"/>
    <cellStyle name="20% - Ênfase5 15 16" xfId="4214" xr:uid="{00000000-0005-0000-0000-0000840C0000}"/>
    <cellStyle name="20% - Ênfase5 15 17" xfId="4215" xr:uid="{00000000-0005-0000-0000-0000850C0000}"/>
    <cellStyle name="20% - Ênfase5 15 18" xfId="4216" xr:uid="{00000000-0005-0000-0000-0000860C0000}"/>
    <cellStyle name="20% - Ênfase5 15 19" xfId="4217" xr:uid="{00000000-0005-0000-0000-0000870C0000}"/>
    <cellStyle name="20% - Ênfase5 15 2" xfId="4218" xr:uid="{00000000-0005-0000-0000-0000880C0000}"/>
    <cellStyle name="20% - Ênfase5 15 20" xfId="4219" xr:uid="{00000000-0005-0000-0000-0000890C0000}"/>
    <cellStyle name="20% - Ênfase5 15 3" xfId="4220" xr:uid="{00000000-0005-0000-0000-00008A0C0000}"/>
    <cellStyle name="20% - Ênfase5 15 4" xfId="4221" xr:uid="{00000000-0005-0000-0000-00008B0C0000}"/>
    <cellStyle name="20% - Ênfase5 15 5" xfId="4222" xr:uid="{00000000-0005-0000-0000-00008C0C0000}"/>
    <cellStyle name="20% - Ênfase5 15 6" xfId="4223" xr:uid="{00000000-0005-0000-0000-00008D0C0000}"/>
    <cellStyle name="20% - Ênfase5 15 7" xfId="4224" xr:uid="{00000000-0005-0000-0000-00008E0C0000}"/>
    <cellStyle name="20% - Ênfase5 15 8" xfId="4225" xr:uid="{00000000-0005-0000-0000-00008F0C0000}"/>
    <cellStyle name="20% - Ênfase5 15 9" xfId="4226" xr:uid="{00000000-0005-0000-0000-0000900C0000}"/>
    <cellStyle name="20% - Ênfase5 16" xfId="323" xr:uid="{00000000-0005-0000-0000-0000910C0000}"/>
    <cellStyle name="20% - Ênfase5 16 10" xfId="4227" xr:uid="{00000000-0005-0000-0000-0000920C0000}"/>
    <cellStyle name="20% - Ênfase5 16 11" xfId="4228" xr:uid="{00000000-0005-0000-0000-0000930C0000}"/>
    <cellStyle name="20% - Ênfase5 16 12" xfId="4229" xr:uid="{00000000-0005-0000-0000-0000940C0000}"/>
    <cellStyle name="20% - Ênfase5 16 13" xfId="4230" xr:uid="{00000000-0005-0000-0000-0000950C0000}"/>
    <cellStyle name="20% - Ênfase5 16 14" xfId="4231" xr:uid="{00000000-0005-0000-0000-0000960C0000}"/>
    <cellStyle name="20% - Ênfase5 16 15" xfId="4232" xr:uid="{00000000-0005-0000-0000-0000970C0000}"/>
    <cellStyle name="20% - Ênfase5 16 16" xfId="4233" xr:uid="{00000000-0005-0000-0000-0000980C0000}"/>
    <cellStyle name="20% - Ênfase5 16 17" xfId="4234" xr:uid="{00000000-0005-0000-0000-0000990C0000}"/>
    <cellStyle name="20% - Ênfase5 16 18" xfId="4235" xr:uid="{00000000-0005-0000-0000-00009A0C0000}"/>
    <cellStyle name="20% - Ênfase5 16 19" xfId="4236" xr:uid="{00000000-0005-0000-0000-00009B0C0000}"/>
    <cellStyle name="20% - Ênfase5 16 2" xfId="4237" xr:uid="{00000000-0005-0000-0000-00009C0C0000}"/>
    <cellStyle name="20% - Ênfase5 16 20" xfId="4238" xr:uid="{00000000-0005-0000-0000-00009D0C0000}"/>
    <cellStyle name="20% - Ênfase5 16 3" xfId="4239" xr:uid="{00000000-0005-0000-0000-00009E0C0000}"/>
    <cellStyle name="20% - Ênfase5 16 4" xfId="4240" xr:uid="{00000000-0005-0000-0000-00009F0C0000}"/>
    <cellStyle name="20% - Ênfase5 16 5" xfId="4241" xr:uid="{00000000-0005-0000-0000-0000A00C0000}"/>
    <cellStyle name="20% - Ênfase5 16 6" xfId="4242" xr:uid="{00000000-0005-0000-0000-0000A10C0000}"/>
    <cellStyle name="20% - Ênfase5 16 7" xfId="4243" xr:uid="{00000000-0005-0000-0000-0000A20C0000}"/>
    <cellStyle name="20% - Ênfase5 16 8" xfId="4244" xr:uid="{00000000-0005-0000-0000-0000A30C0000}"/>
    <cellStyle name="20% - Ênfase5 16 9" xfId="4245" xr:uid="{00000000-0005-0000-0000-0000A40C0000}"/>
    <cellStyle name="20% - Ênfase5 17" xfId="340" xr:uid="{00000000-0005-0000-0000-0000A50C0000}"/>
    <cellStyle name="20% - Ênfase5 17 10" xfId="4246" xr:uid="{00000000-0005-0000-0000-0000A60C0000}"/>
    <cellStyle name="20% - Ênfase5 17 11" xfId="4247" xr:uid="{00000000-0005-0000-0000-0000A70C0000}"/>
    <cellStyle name="20% - Ênfase5 17 12" xfId="4248" xr:uid="{00000000-0005-0000-0000-0000A80C0000}"/>
    <cellStyle name="20% - Ênfase5 17 13" xfId="4249" xr:uid="{00000000-0005-0000-0000-0000A90C0000}"/>
    <cellStyle name="20% - Ênfase5 17 14" xfId="4250" xr:uid="{00000000-0005-0000-0000-0000AA0C0000}"/>
    <cellStyle name="20% - Ênfase5 17 15" xfId="4251" xr:uid="{00000000-0005-0000-0000-0000AB0C0000}"/>
    <cellStyle name="20% - Ênfase5 17 16" xfId="4252" xr:uid="{00000000-0005-0000-0000-0000AC0C0000}"/>
    <cellStyle name="20% - Ênfase5 17 17" xfId="4253" xr:uid="{00000000-0005-0000-0000-0000AD0C0000}"/>
    <cellStyle name="20% - Ênfase5 17 18" xfId="4254" xr:uid="{00000000-0005-0000-0000-0000AE0C0000}"/>
    <cellStyle name="20% - Ênfase5 17 19" xfId="4255" xr:uid="{00000000-0005-0000-0000-0000AF0C0000}"/>
    <cellStyle name="20% - Ênfase5 17 2" xfId="4256" xr:uid="{00000000-0005-0000-0000-0000B00C0000}"/>
    <cellStyle name="20% - Ênfase5 17 20" xfId="4257" xr:uid="{00000000-0005-0000-0000-0000B10C0000}"/>
    <cellStyle name="20% - Ênfase5 17 3" xfId="4258" xr:uid="{00000000-0005-0000-0000-0000B20C0000}"/>
    <cellStyle name="20% - Ênfase5 17 4" xfId="4259" xr:uid="{00000000-0005-0000-0000-0000B30C0000}"/>
    <cellStyle name="20% - Ênfase5 17 5" xfId="4260" xr:uid="{00000000-0005-0000-0000-0000B40C0000}"/>
    <cellStyle name="20% - Ênfase5 17 6" xfId="4261" xr:uid="{00000000-0005-0000-0000-0000B50C0000}"/>
    <cellStyle name="20% - Ênfase5 17 7" xfId="4262" xr:uid="{00000000-0005-0000-0000-0000B60C0000}"/>
    <cellStyle name="20% - Ênfase5 17 8" xfId="4263" xr:uid="{00000000-0005-0000-0000-0000B70C0000}"/>
    <cellStyle name="20% - Ênfase5 17 9" xfId="4264" xr:uid="{00000000-0005-0000-0000-0000B80C0000}"/>
    <cellStyle name="20% - Ênfase5 18" xfId="357" xr:uid="{00000000-0005-0000-0000-0000B90C0000}"/>
    <cellStyle name="20% - Ênfase5 18 10" xfId="4265" xr:uid="{00000000-0005-0000-0000-0000BA0C0000}"/>
    <cellStyle name="20% - Ênfase5 18 11" xfId="4266" xr:uid="{00000000-0005-0000-0000-0000BB0C0000}"/>
    <cellStyle name="20% - Ênfase5 18 12" xfId="4267" xr:uid="{00000000-0005-0000-0000-0000BC0C0000}"/>
    <cellStyle name="20% - Ênfase5 18 13" xfId="4268" xr:uid="{00000000-0005-0000-0000-0000BD0C0000}"/>
    <cellStyle name="20% - Ênfase5 18 14" xfId="4269" xr:uid="{00000000-0005-0000-0000-0000BE0C0000}"/>
    <cellStyle name="20% - Ênfase5 18 15" xfId="4270" xr:uid="{00000000-0005-0000-0000-0000BF0C0000}"/>
    <cellStyle name="20% - Ênfase5 18 16" xfId="4271" xr:uid="{00000000-0005-0000-0000-0000C00C0000}"/>
    <cellStyle name="20% - Ênfase5 18 17" xfId="4272" xr:uid="{00000000-0005-0000-0000-0000C10C0000}"/>
    <cellStyle name="20% - Ênfase5 18 18" xfId="4273" xr:uid="{00000000-0005-0000-0000-0000C20C0000}"/>
    <cellStyle name="20% - Ênfase5 18 19" xfId="4274" xr:uid="{00000000-0005-0000-0000-0000C30C0000}"/>
    <cellStyle name="20% - Ênfase5 18 2" xfId="4275" xr:uid="{00000000-0005-0000-0000-0000C40C0000}"/>
    <cellStyle name="20% - Ênfase5 18 20" xfId="4276" xr:uid="{00000000-0005-0000-0000-0000C50C0000}"/>
    <cellStyle name="20% - Ênfase5 18 3" xfId="4277" xr:uid="{00000000-0005-0000-0000-0000C60C0000}"/>
    <cellStyle name="20% - Ênfase5 18 4" xfId="4278" xr:uid="{00000000-0005-0000-0000-0000C70C0000}"/>
    <cellStyle name="20% - Ênfase5 18 5" xfId="4279" xr:uid="{00000000-0005-0000-0000-0000C80C0000}"/>
    <cellStyle name="20% - Ênfase5 18 6" xfId="4280" xr:uid="{00000000-0005-0000-0000-0000C90C0000}"/>
    <cellStyle name="20% - Ênfase5 18 7" xfId="4281" xr:uid="{00000000-0005-0000-0000-0000CA0C0000}"/>
    <cellStyle name="20% - Ênfase5 18 8" xfId="4282" xr:uid="{00000000-0005-0000-0000-0000CB0C0000}"/>
    <cellStyle name="20% - Ênfase5 18 9" xfId="4283" xr:uid="{00000000-0005-0000-0000-0000CC0C0000}"/>
    <cellStyle name="20% - Ênfase5 19" xfId="377" xr:uid="{00000000-0005-0000-0000-0000CD0C0000}"/>
    <cellStyle name="20% - Ênfase5 19 10" xfId="4284" xr:uid="{00000000-0005-0000-0000-0000CE0C0000}"/>
    <cellStyle name="20% - Ênfase5 19 11" xfId="4285" xr:uid="{00000000-0005-0000-0000-0000CF0C0000}"/>
    <cellStyle name="20% - Ênfase5 19 12" xfId="4286" xr:uid="{00000000-0005-0000-0000-0000D00C0000}"/>
    <cellStyle name="20% - Ênfase5 19 13" xfId="4287" xr:uid="{00000000-0005-0000-0000-0000D10C0000}"/>
    <cellStyle name="20% - Ênfase5 19 14" xfId="4288" xr:uid="{00000000-0005-0000-0000-0000D20C0000}"/>
    <cellStyle name="20% - Ênfase5 19 15" xfId="4289" xr:uid="{00000000-0005-0000-0000-0000D30C0000}"/>
    <cellStyle name="20% - Ênfase5 19 16" xfId="4290" xr:uid="{00000000-0005-0000-0000-0000D40C0000}"/>
    <cellStyle name="20% - Ênfase5 19 17" xfId="4291" xr:uid="{00000000-0005-0000-0000-0000D50C0000}"/>
    <cellStyle name="20% - Ênfase5 19 18" xfId="4292" xr:uid="{00000000-0005-0000-0000-0000D60C0000}"/>
    <cellStyle name="20% - Ênfase5 19 19" xfId="4293" xr:uid="{00000000-0005-0000-0000-0000D70C0000}"/>
    <cellStyle name="20% - Ênfase5 19 2" xfId="4294" xr:uid="{00000000-0005-0000-0000-0000D80C0000}"/>
    <cellStyle name="20% - Ênfase5 19 20" xfId="4295" xr:uid="{00000000-0005-0000-0000-0000D90C0000}"/>
    <cellStyle name="20% - Ênfase5 19 3" xfId="4296" xr:uid="{00000000-0005-0000-0000-0000DA0C0000}"/>
    <cellStyle name="20% - Ênfase5 19 4" xfId="4297" xr:uid="{00000000-0005-0000-0000-0000DB0C0000}"/>
    <cellStyle name="20% - Ênfase5 19 5" xfId="4298" xr:uid="{00000000-0005-0000-0000-0000DC0C0000}"/>
    <cellStyle name="20% - Ênfase5 19 6" xfId="4299" xr:uid="{00000000-0005-0000-0000-0000DD0C0000}"/>
    <cellStyle name="20% - Ênfase5 19 7" xfId="4300" xr:uid="{00000000-0005-0000-0000-0000DE0C0000}"/>
    <cellStyle name="20% - Ênfase5 19 8" xfId="4301" xr:uid="{00000000-0005-0000-0000-0000DF0C0000}"/>
    <cellStyle name="20% - Ênfase5 19 9" xfId="4302" xr:uid="{00000000-0005-0000-0000-0000E00C0000}"/>
    <cellStyle name="20% - Ênfase5 2" xfId="84" xr:uid="{00000000-0005-0000-0000-0000E10C0000}"/>
    <cellStyle name="20% - Ênfase5 2 10" xfId="4303" xr:uid="{00000000-0005-0000-0000-0000E20C0000}"/>
    <cellStyle name="20% - Ênfase5 2 11" xfId="4304" xr:uid="{00000000-0005-0000-0000-0000E30C0000}"/>
    <cellStyle name="20% - Ênfase5 2 12" xfId="4305" xr:uid="{00000000-0005-0000-0000-0000E40C0000}"/>
    <cellStyle name="20% - Ênfase5 2 13" xfId="4306" xr:uid="{00000000-0005-0000-0000-0000E50C0000}"/>
    <cellStyle name="20% - Ênfase5 2 14" xfId="4307" xr:uid="{00000000-0005-0000-0000-0000E60C0000}"/>
    <cellStyle name="20% - Ênfase5 2 15" xfId="4308" xr:uid="{00000000-0005-0000-0000-0000E70C0000}"/>
    <cellStyle name="20% - Ênfase5 2 16" xfId="4309" xr:uid="{00000000-0005-0000-0000-0000E80C0000}"/>
    <cellStyle name="20% - Ênfase5 2 17" xfId="4310" xr:uid="{00000000-0005-0000-0000-0000E90C0000}"/>
    <cellStyle name="20% - Ênfase5 2 18" xfId="4311" xr:uid="{00000000-0005-0000-0000-0000EA0C0000}"/>
    <cellStyle name="20% - Ênfase5 2 19" xfId="4312" xr:uid="{00000000-0005-0000-0000-0000EB0C0000}"/>
    <cellStyle name="20% - Ênfase5 2 2" xfId="4313" xr:uid="{00000000-0005-0000-0000-0000EC0C0000}"/>
    <cellStyle name="20% - Ênfase5 2 20" xfId="4314" xr:uid="{00000000-0005-0000-0000-0000ED0C0000}"/>
    <cellStyle name="20% - Ênfase5 2 3" xfId="4315" xr:uid="{00000000-0005-0000-0000-0000EE0C0000}"/>
    <cellStyle name="20% - Ênfase5 2 4" xfId="4316" xr:uid="{00000000-0005-0000-0000-0000EF0C0000}"/>
    <cellStyle name="20% - Ênfase5 2 5" xfId="4317" xr:uid="{00000000-0005-0000-0000-0000F00C0000}"/>
    <cellStyle name="20% - Ênfase5 2 6" xfId="4318" xr:uid="{00000000-0005-0000-0000-0000F10C0000}"/>
    <cellStyle name="20% - Ênfase5 2 7" xfId="4319" xr:uid="{00000000-0005-0000-0000-0000F20C0000}"/>
    <cellStyle name="20% - Ênfase5 2 8" xfId="4320" xr:uid="{00000000-0005-0000-0000-0000F30C0000}"/>
    <cellStyle name="20% - Ênfase5 2 9" xfId="4321" xr:uid="{00000000-0005-0000-0000-0000F40C0000}"/>
    <cellStyle name="20% - Ênfase5 20" xfId="395" xr:uid="{00000000-0005-0000-0000-0000F50C0000}"/>
    <cellStyle name="20% - Ênfase5 20 10" xfId="4322" xr:uid="{00000000-0005-0000-0000-0000F60C0000}"/>
    <cellStyle name="20% - Ênfase5 20 11" xfId="4323" xr:uid="{00000000-0005-0000-0000-0000F70C0000}"/>
    <cellStyle name="20% - Ênfase5 20 12" xfId="4324" xr:uid="{00000000-0005-0000-0000-0000F80C0000}"/>
    <cellStyle name="20% - Ênfase5 20 13" xfId="4325" xr:uid="{00000000-0005-0000-0000-0000F90C0000}"/>
    <cellStyle name="20% - Ênfase5 20 14" xfId="4326" xr:uid="{00000000-0005-0000-0000-0000FA0C0000}"/>
    <cellStyle name="20% - Ênfase5 20 15" xfId="4327" xr:uid="{00000000-0005-0000-0000-0000FB0C0000}"/>
    <cellStyle name="20% - Ênfase5 20 16" xfId="4328" xr:uid="{00000000-0005-0000-0000-0000FC0C0000}"/>
    <cellStyle name="20% - Ênfase5 20 17" xfId="4329" xr:uid="{00000000-0005-0000-0000-0000FD0C0000}"/>
    <cellStyle name="20% - Ênfase5 20 18" xfId="4330" xr:uid="{00000000-0005-0000-0000-0000FE0C0000}"/>
    <cellStyle name="20% - Ênfase5 20 19" xfId="4331" xr:uid="{00000000-0005-0000-0000-0000FF0C0000}"/>
    <cellStyle name="20% - Ênfase5 20 2" xfId="4332" xr:uid="{00000000-0005-0000-0000-0000000D0000}"/>
    <cellStyle name="20% - Ênfase5 20 20" xfId="4333" xr:uid="{00000000-0005-0000-0000-0000010D0000}"/>
    <cellStyle name="20% - Ênfase5 20 3" xfId="4334" xr:uid="{00000000-0005-0000-0000-0000020D0000}"/>
    <cellStyle name="20% - Ênfase5 20 4" xfId="4335" xr:uid="{00000000-0005-0000-0000-0000030D0000}"/>
    <cellStyle name="20% - Ênfase5 20 5" xfId="4336" xr:uid="{00000000-0005-0000-0000-0000040D0000}"/>
    <cellStyle name="20% - Ênfase5 20 6" xfId="4337" xr:uid="{00000000-0005-0000-0000-0000050D0000}"/>
    <cellStyle name="20% - Ênfase5 20 7" xfId="4338" xr:uid="{00000000-0005-0000-0000-0000060D0000}"/>
    <cellStyle name="20% - Ênfase5 20 8" xfId="4339" xr:uid="{00000000-0005-0000-0000-0000070D0000}"/>
    <cellStyle name="20% - Ênfase5 20 9" xfId="4340" xr:uid="{00000000-0005-0000-0000-0000080D0000}"/>
    <cellStyle name="20% - Ênfase5 21" xfId="413" xr:uid="{00000000-0005-0000-0000-0000090D0000}"/>
    <cellStyle name="20% - Ênfase5 21 10" xfId="4341" xr:uid="{00000000-0005-0000-0000-00000A0D0000}"/>
    <cellStyle name="20% - Ênfase5 21 11" xfId="4342" xr:uid="{00000000-0005-0000-0000-00000B0D0000}"/>
    <cellStyle name="20% - Ênfase5 21 12" xfId="4343" xr:uid="{00000000-0005-0000-0000-00000C0D0000}"/>
    <cellStyle name="20% - Ênfase5 21 13" xfId="4344" xr:uid="{00000000-0005-0000-0000-00000D0D0000}"/>
    <cellStyle name="20% - Ênfase5 21 14" xfId="4345" xr:uid="{00000000-0005-0000-0000-00000E0D0000}"/>
    <cellStyle name="20% - Ênfase5 21 15" xfId="4346" xr:uid="{00000000-0005-0000-0000-00000F0D0000}"/>
    <cellStyle name="20% - Ênfase5 21 16" xfId="4347" xr:uid="{00000000-0005-0000-0000-0000100D0000}"/>
    <cellStyle name="20% - Ênfase5 21 17" xfId="4348" xr:uid="{00000000-0005-0000-0000-0000110D0000}"/>
    <cellStyle name="20% - Ênfase5 21 18" xfId="4349" xr:uid="{00000000-0005-0000-0000-0000120D0000}"/>
    <cellStyle name="20% - Ênfase5 21 19" xfId="4350" xr:uid="{00000000-0005-0000-0000-0000130D0000}"/>
    <cellStyle name="20% - Ênfase5 21 2" xfId="4351" xr:uid="{00000000-0005-0000-0000-0000140D0000}"/>
    <cellStyle name="20% - Ênfase5 21 20" xfId="4352" xr:uid="{00000000-0005-0000-0000-0000150D0000}"/>
    <cellStyle name="20% - Ênfase5 21 3" xfId="4353" xr:uid="{00000000-0005-0000-0000-0000160D0000}"/>
    <cellStyle name="20% - Ênfase5 21 4" xfId="4354" xr:uid="{00000000-0005-0000-0000-0000170D0000}"/>
    <cellStyle name="20% - Ênfase5 21 5" xfId="4355" xr:uid="{00000000-0005-0000-0000-0000180D0000}"/>
    <cellStyle name="20% - Ênfase5 21 6" xfId="4356" xr:uid="{00000000-0005-0000-0000-0000190D0000}"/>
    <cellStyle name="20% - Ênfase5 21 7" xfId="4357" xr:uid="{00000000-0005-0000-0000-00001A0D0000}"/>
    <cellStyle name="20% - Ênfase5 21 8" xfId="4358" xr:uid="{00000000-0005-0000-0000-00001B0D0000}"/>
    <cellStyle name="20% - Ênfase5 21 9" xfId="4359" xr:uid="{00000000-0005-0000-0000-00001C0D0000}"/>
    <cellStyle name="20% - Ênfase5 22" xfId="431" xr:uid="{00000000-0005-0000-0000-00001D0D0000}"/>
    <cellStyle name="20% - Ênfase5 22 10" xfId="4360" xr:uid="{00000000-0005-0000-0000-00001E0D0000}"/>
    <cellStyle name="20% - Ênfase5 22 11" xfId="4361" xr:uid="{00000000-0005-0000-0000-00001F0D0000}"/>
    <cellStyle name="20% - Ênfase5 22 12" xfId="4362" xr:uid="{00000000-0005-0000-0000-0000200D0000}"/>
    <cellStyle name="20% - Ênfase5 22 13" xfId="4363" xr:uid="{00000000-0005-0000-0000-0000210D0000}"/>
    <cellStyle name="20% - Ênfase5 22 14" xfId="4364" xr:uid="{00000000-0005-0000-0000-0000220D0000}"/>
    <cellStyle name="20% - Ênfase5 22 15" xfId="4365" xr:uid="{00000000-0005-0000-0000-0000230D0000}"/>
    <cellStyle name="20% - Ênfase5 22 16" xfId="4366" xr:uid="{00000000-0005-0000-0000-0000240D0000}"/>
    <cellStyle name="20% - Ênfase5 22 17" xfId="4367" xr:uid="{00000000-0005-0000-0000-0000250D0000}"/>
    <cellStyle name="20% - Ênfase5 22 18" xfId="4368" xr:uid="{00000000-0005-0000-0000-0000260D0000}"/>
    <cellStyle name="20% - Ênfase5 22 19" xfId="4369" xr:uid="{00000000-0005-0000-0000-0000270D0000}"/>
    <cellStyle name="20% - Ênfase5 22 2" xfId="4370" xr:uid="{00000000-0005-0000-0000-0000280D0000}"/>
    <cellStyle name="20% - Ênfase5 22 20" xfId="4371" xr:uid="{00000000-0005-0000-0000-0000290D0000}"/>
    <cellStyle name="20% - Ênfase5 22 3" xfId="4372" xr:uid="{00000000-0005-0000-0000-00002A0D0000}"/>
    <cellStyle name="20% - Ênfase5 22 4" xfId="4373" xr:uid="{00000000-0005-0000-0000-00002B0D0000}"/>
    <cellStyle name="20% - Ênfase5 22 5" xfId="4374" xr:uid="{00000000-0005-0000-0000-00002C0D0000}"/>
    <cellStyle name="20% - Ênfase5 22 6" xfId="4375" xr:uid="{00000000-0005-0000-0000-00002D0D0000}"/>
    <cellStyle name="20% - Ênfase5 22 7" xfId="4376" xr:uid="{00000000-0005-0000-0000-00002E0D0000}"/>
    <cellStyle name="20% - Ênfase5 22 8" xfId="4377" xr:uid="{00000000-0005-0000-0000-00002F0D0000}"/>
    <cellStyle name="20% - Ênfase5 22 9" xfId="4378" xr:uid="{00000000-0005-0000-0000-0000300D0000}"/>
    <cellStyle name="20% - Ênfase5 23" xfId="449" xr:uid="{00000000-0005-0000-0000-0000310D0000}"/>
    <cellStyle name="20% - Ênfase5 23 10" xfId="4379" xr:uid="{00000000-0005-0000-0000-0000320D0000}"/>
    <cellStyle name="20% - Ênfase5 23 11" xfId="4380" xr:uid="{00000000-0005-0000-0000-0000330D0000}"/>
    <cellStyle name="20% - Ênfase5 23 12" xfId="4381" xr:uid="{00000000-0005-0000-0000-0000340D0000}"/>
    <cellStyle name="20% - Ênfase5 23 13" xfId="4382" xr:uid="{00000000-0005-0000-0000-0000350D0000}"/>
    <cellStyle name="20% - Ênfase5 23 14" xfId="4383" xr:uid="{00000000-0005-0000-0000-0000360D0000}"/>
    <cellStyle name="20% - Ênfase5 23 15" xfId="4384" xr:uid="{00000000-0005-0000-0000-0000370D0000}"/>
    <cellStyle name="20% - Ênfase5 23 16" xfId="4385" xr:uid="{00000000-0005-0000-0000-0000380D0000}"/>
    <cellStyle name="20% - Ênfase5 23 17" xfId="4386" xr:uid="{00000000-0005-0000-0000-0000390D0000}"/>
    <cellStyle name="20% - Ênfase5 23 18" xfId="4387" xr:uid="{00000000-0005-0000-0000-00003A0D0000}"/>
    <cellStyle name="20% - Ênfase5 23 19" xfId="4388" xr:uid="{00000000-0005-0000-0000-00003B0D0000}"/>
    <cellStyle name="20% - Ênfase5 23 2" xfId="4389" xr:uid="{00000000-0005-0000-0000-00003C0D0000}"/>
    <cellStyle name="20% - Ênfase5 23 20" xfId="4390" xr:uid="{00000000-0005-0000-0000-00003D0D0000}"/>
    <cellStyle name="20% - Ênfase5 23 3" xfId="4391" xr:uid="{00000000-0005-0000-0000-00003E0D0000}"/>
    <cellStyle name="20% - Ênfase5 23 4" xfId="4392" xr:uid="{00000000-0005-0000-0000-00003F0D0000}"/>
    <cellStyle name="20% - Ênfase5 23 5" xfId="4393" xr:uid="{00000000-0005-0000-0000-0000400D0000}"/>
    <cellStyle name="20% - Ênfase5 23 6" xfId="4394" xr:uid="{00000000-0005-0000-0000-0000410D0000}"/>
    <cellStyle name="20% - Ênfase5 23 7" xfId="4395" xr:uid="{00000000-0005-0000-0000-0000420D0000}"/>
    <cellStyle name="20% - Ênfase5 23 8" xfId="4396" xr:uid="{00000000-0005-0000-0000-0000430D0000}"/>
    <cellStyle name="20% - Ênfase5 23 9" xfId="4397" xr:uid="{00000000-0005-0000-0000-0000440D0000}"/>
    <cellStyle name="20% - Ênfase5 24" xfId="467" xr:uid="{00000000-0005-0000-0000-0000450D0000}"/>
    <cellStyle name="20% - Ênfase5 24 10" xfId="4398" xr:uid="{00000000-0005-0000-0000-0000460D0000}"/>
    <cellStyle name="20% - Ênfase5 24 11" xfId="4399" xr:uid="{00000000-0005-0000-0000-0000470D0000}"/>
    <cellStyle name="20% - Ênfase5 24 12" xfId="4400" xr:uid="{00000000-0005-0000-0000-0000480D0000}"/>
    <cellStyle name="20% - Ênfase5 24 13" xfId="4401" xr:uid="{00000000-0005-0000-0000-0000490D0000}"/>
    <cellStyle name="20% - Ênfase5 24 14" xfId="4402" xr:uid="{00000000-0005-0000-0000-00004A0D0000}"/>
    <cellStyle name="20% - Ênfase5 24 15" xfId="4403" xr:uid="{00000000-0005-0000-0000-00004B0D0000}"/>
    <cellStyle name="20% - Ênfase5 24 16" xfId="4404" xr:uid="{00000000-0005-0000-0000-00004C0D0000}"/>
    <cellStyle name="20% - Ênfase5 24 17" xfId="4405" xr:uid="{00000000-0005-0000-0000-00004D0D0000}"/>
    <cellStyle name="20% - Ênfase5 24 18" xfId="4406" xr:uid="{00000000-0005-0000-0000-00004E0D0000}"/>
    <cellStyle name="20% - Ênfase5 24 19" xfId="4407" xr:uid="{00000000-0005-0000-0000-00004F0D0000}"/>
    <cellStyle name="20% - Ênfase5 24 2" xfId="4408" xr:uid="{00000000-0005-0000-0000-0000500D0000}"/>
    <cellStyle name="20% - Ênfase5 24 20" xfId="4409" xr:uid="{00000000-0005-0000-0000-0000510D0000}"/>
    <cellStyle name="20% - Ênfase5 24 3" xfId="4410" xr:uid="{00000000-0005-0000-0000-0000520D0000}"/>
    <cellStyle name="20% - Ênfase5 24 4" xfId="4411" xr:uid="{00000000-0005-0000-0000-0000530D0000}"/>
    <cellStyle name="20% - Ênfase5 24 5" xfId="4412" xr:uid="{00000000-0005-0000-0000-0000540D0000}"/>
    <cellStyle name="20% - Ênfase5 24 6" xfId="4413" xr:uid="{00000000-0005-0000-0000-0000550D0000}"/>
    <cellStyle name="20% - Ênfase5 24 7" xfId="4414" xr:uid="{00000000-0005-0000-0000-0000560D0000}"/>
    <cellStyle name="20% - Ênfase5 24 8" xfId="4415" xr:uid="{00000000-0005-0000-0000-0000570D0000}"/>
    <cellStyle name="20% - Ênfase5 24 9" xfId="4416" xr:uid="{00000000-0005-0000-0000-0000580D0000}"/>
    <cellStyle name="20% - Ênfase5 25" xfId="485" xr:uid="{00000000-0005-0000-0000-0000590D0000}"/>
    <cellStyle name="20% - Ênfase5 25 10" xfId="4417" xr:uid="{00000000-0005-0000-0000-00005A0D0000}"/>
    <cellStyle name="20% - Ênfase5 25 11" xfId="4418" xr:uid="{00000000-0005-0000-0000-00005B0D0000}"/>
    <cellStyle name="20% - Ênfase5 25 12" xfId="4419" xr:uid="{00000000-0005-0000-0000-00005C0D0000}"/>
    <cellStyle name="20% - Ênfase5 25 13" xfId="4420" xr:uid="{00000000-0005-0000-0000-00005D0D0000}"/>
    <cellStyle name="20% - Ênfase5 25 14" xfId="4421" xr:uid="{00000000-0005-0000-0000-00005E0D0000}"/>
    <cellStyle name="20% - Ênfase5 25 15" xfId="4422" xr:uid="{00000000-0005-0000-0000-00005F0D0000}"/>
    <cellStyle name="20% - Ênfase5 25 16" xfId="4423" xr:uid="{00000000-0005-0000-0000-0000600D0000}"/>
    <cellStyle name="20% - Ênfase5 25 17" xfId="4424" xr:uid="{00000000-0005-0000-0000-0000610D0000}"/>
    <cellStyle name="20% - Ênfase5 25 18" xfId="4425" xr:uid="{00000000-0005-0000-0000-0000620D0000}"/>
    <cellStyle name="20% - Ênfase5 25 19" xfId="4426" xr:uid="{00000000-0005-0000-0000-0000630D0000}"/>
    <cellStyle name="20% - Ênfase5 25 2" xfId="4427" xr:uid="{00000000-0005-0000-0000-0000640D0000}"/>
    <cellStyle name="20% - Ênfase5 25 20" xfId="4428" xr:uid="{00000000-0005-0000-0000-0000650D0000}"/>
    <cellStyle name="20% - Ênfase5 25 3" xfId="4429" xr:uid="{00000000-0005-0000-0000-0000660D0000}"/>
    <cellStyle name="20% - Ênfase5 25 4" xfId="4430" xr:uid="{00000000-0005-0000-0000-0000670D0000}"/>
    <cellStyle name="20% - Ênfase5 25 5" xfId="4431" xr:uid="{00000000-0005-0000-0000-0000680D0000}"/>
    <cellStyle name="20% - Ênfase5 25 6" xfId="4432" xr:uid="{00000000-0005-0000-0000-0000690D0000}"/>
    <cellStyle name="20% - Ênfase5 25 7" xfId="4433" xr:uid="{00000000-0005-0000-0000-00006A0D0000}"/>
    <cellStyle name="20% - Ênfase5 25 8" xfId="4434" xr:uid="{00000000-0005-0000-0000-00006B0D0000}"/>
    <cellStyle name="20% - Ênfase5 25 9" xfId="4435" xr:uid="{00000000-0005-0000-0000-00006C0D0000}"/>
    <cellStyle name="20% - Ênfase5 26" xfId="503" xr:uid="{00000000-0005-0000-0000-00006D0D0000}"/>
    <cellStyle name="20% - Ênfase5 26 10" xfId="4436" xr:uid="{00000000-0005-0000-0000-00006E0D0000}"/>
    <cellStyle name="20% - Ênfase5 26 11" xfId="4437" xr:uid="{00000000-0005-0000-0000-00006F0D0000}"/>
    <cellStyle name="20% - Ênfase5 26 12" xfId="4438" xr:uid="{00000000-0005-0000-0000-0000700D0000}"/>
    <cellStyle name="20% - Ênfase5 26 13" xfId="4439" xr:uid="{00000000-0005-0000-0000-0000710D0000}"/>
    <cellStyle name="20% - Ênfase5 26 14" xfId="4440" xr:uid="{00000000-0005-0000-0000-0000720D0000}"/>
    <cellStyle name="20% - Ênfase5 26 15" xfId="4441" xr:uid="{00000000-0005-0000-0000-0000730D0000}"/>
    <cellStyle name="20% - Ênfase5 26 16" xfId="4442" xr:uid="{00000000-0005-0000-0000-0000740D0000}"/>
    <cellStyle name="20% - Ênfase5 26 17" xfId="4443" xr:uid="{00000000-0005-0000-0000-0000750D0000}"/>
    <cellStyle name="20% - Ênfase5 26 18" xfId="4444" xr:uid="{00000000-0005-0000-0000-0000760D0000}"/>
    <cellStyle name="20% - Ênfase5 26 19" xfId="4445" xr:uid="{00000000-0005-0000-0000-0000770D0000}"/>
    <cellStyle name="20% - Ênfase5 26 2" xfId="4446" xr:uid="{00000000-0005-0000-0000-0000780D0000}"/>
    <cellStyle name="20% - Ênfase5 26 20" xfId="4447" xr:uid="{00000000-0005-0000-0000-0000790D0000}"/>
    <cellStyle name="20% - Ênfase5 26 3" xfId="4448" xr:uid="{00000000-0005-0000-0000-00007A0D0000}"/>
    <cellStyle name="20% - Ênfase5 26 4" xfId="4449" xr:uid="{00000000-0005-0000-0000-00007B0D0000}"/>
    <cellStyle name="20% - Ênfase5 26 5" xfId="4450" xr:uid="{00000000-0005-0000-0000-00007C0D0000}"/>
    <cellStyle name="20% - Ênfase5 26 6" xfId="4451" xr:uid="{00000000-0005-0000-0000-00007D0D0000}"/>
    <cellStyle name="20% - Ênfase5 26 7" xfId="4452" xr:uid="{00000000-0005-0000-0000-00007E0D0000}"/>
    <cellStyle name="20% - Ênfase5 26 8" xfId="4453" xr:uid="{00000000-0005-0000-0000-00007F0D0000}"/>
    <cellStyle name="20% - Ênfase5 26 9" xfId="4454" xr:uid="{00000000-0005-0000-0000-0000800D0000}"/>
    <cellStyle name="20% - Ênfase5 27" xfId="521" xr:uid="{00000000-0005-0000-0000-0000810D0000}"/>
    <cellStyle name="20% - Ênfase5 27 10" xfId="4455" xr:uid="{00000000-0005-0000-0000-0000820D0000}"/>
    <cellStyle name="20% - Ênfase5 27 11" xfId="4456" xr:uid="{00000000-0005-0000-0000-0000830D0000}"/>
    <cellStyle name="20% - Ênfase5 27 12" xfId="4457" xr:uid="{00000000-0005-0000-0000-0000840D0000}"/>
    <cellStyle name="20% - Ênfase5 27 13" xfId="4458" xr:uid="{00000000-0005-0000-0000-0000850D0000}"/>
    <cellStyle name="20% - Ênfase5 27 14" xfId="4459" xr:uid="{00000000-0005-0000-0000-0000860D0000}"/>
    <cellStyle name="20% - Ênfase5 27 15" xfId="4460" xr:uid="{00000000-0005-0000-0000-0000870D0000}"/>
    <cellStyle name="20% - Ênfase5 27 16" xfId="4461" xr:uid="{00000000-0005-0000-0000-0000880D0000}"/>
    <cellStyle name="20% - Ênfase5 27 17" xfId="4462" xr:uid="{00000000-0005-0000-0000-0000890D0000}"/>
    <cellStyle name="20% - Ênfase5 27 18" xfId="4463" xr:uid="{00000000-0005-0000-0000-00008A0D0000}"/>
    <cellStyle name="20% - Ênfase5 27 19" xfId="4464" xr:uid="{00000000-0005-0000-0000-00008B0D0000}"/>
    <cellStyle name="20% - Ênfase5 27 2" xfId="4465" xr:uid="{00000000-0005-0000-0000-00008C0D0000}"/>
    <cellStyle name="20% - Ênfase5 27 20" xfId="4466" xr:uid="{00000000-0005-0000-0000-00008D0D0000}"/>
    <cellStyle name="20% - Ênfase5 27 3" xfId="4467" xr:uid="{00000000-0005-0000-0000-00008E0D0000}"/>
    <cellStyle name="20% - Ênfase5 27 4" xfId="4468" xr:uid="{00000000-0005-0000-0000-00008F0D0000}"/>
    <cellStyle name="20% - Ênfase5 27 5" xfId="4469" xr:uid="{00000000-0005-0000-0000-0000900D0000}"/>
    <cellStyle name="20% - Ênfase5 27 6" xfId="4470" xr:uid="{00000000-0005-0000-0000-0000910D0000}"/>
    <cellStyle name="20% - Ênfase5 27 7" xfId="4471" xr:uid="{00000000-0005-0000-0000-0000920D0000}"/>
    <cellStyle name="20% - Ênfase5 27 8" xfId="4472" xr:uid="{00000000-0005-0000-0000-0000930D0000}"/>
    <cellStyle name="20% - Ênfase5 27 9" xfId="4473" xr:uid="{00000000-0005-0000-0000-0000940D0000}"/>
    <cellStyle name="20% - Ênfase5 28" xfId="539" xr:uid="{00000000-0005-0000-0000-0000950D0000}"/>
    <cellStyle name="20% - Ênfase5 28 10" xfId="4474" xr:uid="{00000000-0005-0000-0000-0000960D0000}"/>
    <cellStyle name="20% - Ênfase5 28 11" xfId="4475" xr:uid="{00000000-0005-0000-0000-0000970D0000}"/>
    <cellStyle name="20% - Ênfase5 28 12" xfId="4476" xr:uid="{00000000-0005-0000-0000-0000980D0000}"/>
    <cellStyle name="20% - Ênfase5 28 13" xfId="4477" xr:uid="{00000000-0005-0000-0000-0000990D0000}"/>
    <cellStyle name="20% - Ênfase5 28 14" xfId="4478" xr:uid="{00000000-0005-0000-0000-00009A0D0000}"/>
    <cellStyle name="20% - Ênfase5 28 15" xfId="4479" xr:uid="{00000000-0005-0000-0000-00009B0D0000}"/>
    <cellStyle name="20% - Ênfase5 28 16" xfId="4480" xr:uid="{00000000-0005-0000-0000-00009C0D0000}"/>
    <cellStyle name="20% - Ênfase5 28 17" xfId="4481" xr:uid="{00000000-0005-0000-0000-00009D0D0000}"/>
    <cellStyle name="20% - Ênfase5 28 18" xfId="4482" xr:uid="{00000000-0005-0000-0000-00009E0D0000}"/>
    <cellStyle name="20% - Ênfase5 28 19" xfId="4483" xr:uid="{00000000-0005-0000-0000-00009F0D0000}"/>
    <cellStyle name="20% - Ênfase5 28 2" xfId="4484" xr:uid="{00000000-0005-0000-0000-0000A00D0000}"/>
    <cellStyle name="20% - Ênfase5 28 20" xfId="4485" xr:uid="{00000000-0005-0000-0000-0000A10D0000}"/>
    <cellStyle name="20% - Ênfase5 28 3" xfId="4486" xr:uid="{00000000-0005-0000-0000-0000A20D0000}"/>
    <cellStyle name="20% - Ênfase5 28 4" xfId="4487" xr:uid="{00000000-0005-0000-0000-0000A30D0000}"/>
    <cellStyle name="20% - Ênfase5 28 5" xfId="4488" xr:uid="{00000000-0005-0000-0000-0000A40D0000}"/>
    <cellStyle name="20% - Ênfase5 28 6" xfId="4489" xr:uid="{00000000-0005-0000-0000-0000A50D0000}"/>
    <cellStyle name="20% - Ênfase5 28 7" xfId="4490" xr:uid="{00000000-0005-0000-0000-0000A60D0000}"/>
    <cellStyle name="20% - Ênfase5 28 8" xfId="4491" xr:uid="{00000000-0005-0000-0000-0000A70D0000}"/>
    <cellStyle name="20% - Ênfase5 28 9" xfId="4492" xr:uid="{00000000-0005-0000-0000-0000A80D0000}"/>
    <cellStyle name="20% - Ênfase5 29" xfId="557" xr:uid="{00000000-0005-0000-0000-0000A90D0000}"/>
    <cellStyle name="20% - Ênfase5 29 10" xfId="4493" xr:uid="{00000000-0005-0000-0000-0000AA0D0000}"/>
    <cellStyle name="20% - Ênfase5 29 11" xfId="4494" xr:uid="{00000000-0005-0000-0000-0000AB0D0000}"/>
    <cellStyle name="20% - Ênfase5 29 12" xfId="4495" xr:uid="{00000000-0005-0000-0000-0000AC0D0000}"/>
    <cellStyle name="20% - Ênfase5 29 13" xfId="4496" xr:uid="{00000000-0005-0000-0000-0000AD0D0000}"/>
    <cellStyle name="20% - Ênfase5 29 14" xfId="4497" xr:uid="{00000000-0005-0000-0000-0000AE0D0000}"/>
    <cellStyle name="20% - Ênfase5 29 15" xfId="4498" xr:uid="{00000000-0005-0000-0000-0000AF0D0000}"/>
    <cellStyle name="20% - Ênfase5 29 16" xfId="4499" xr:uid="{00000000-0005-0000-0000-0000B00D0000}"/>
    <cellStyle name="20% - Ênfase5 29 17" xfId="4500" xr:uid="{00000000-0005-0000-0000-0000B10D0000}"/>
    <cellStyle name="20% - Ênfase5 29 18" xfId="4501" xr:uid="{00000000-0005-0000-0000-0000B20D0000}"/>
    <cellStyle name="20% - Ênfase5 29 19" xfId="4502" xr:uid="{00000000-0005-0000-0000-0000B30D0000}"/>
    <cellStyle name="20% - Ênfase5 29 2" xfId="4503" xr:uid="{00000000-0005-0000-0000-0000B40D0000}"/>
    <cellStyle name="20% - Ênfase5 29 20" xfId="4504" xr:uid="{00000000-0005-0000-0000-0000B50D0000}"/>
    <cellStyle name="20% - Ênfase5 29 3" xfId="4505" xr:uid="{00000000-0005-0000-0000-0000B60D0000}"/>
    <cellStyle name="20% - Ênfase5 29 4" xfId="4506" xr:uid="{00000000-0005-0000-0000-0000B70D0000}"/>
    <cellStyle name="20% - Ênfase5 29 5" xfId="4507" xr:uid="{00000000-0005-0000-0000-0000B80D0000}"/>
    <cellStyle name="20% - Ênfase5 29 6" xfId="4508" xr:uid="{00000000-0005-0000-0000-0000B90D0000}"/>
    <cellStyle name="20% - Ênfase5 29 7" xfId="4509" xr:uid="{00000000-0005-0000-0000-0000BA0D0000}"/>
    <cellStyle name="20% - Ênfase5 29 8" xfId="4510" xr:uid="{00000000-0005-0000-0000-0000BB0D0000}"/>
    <cellStyle name="20% - Ênfase5 29 9" xfId="4511" xr:uid="{00000000-0005-0000-0000-0000BC0D0000}"/>
    <cellStyle name="20% - Ênfase5 3" xfId="102" xr:uid="{00000000-0005-0000-0000-0000BD0D0000}"/>
    <cellStyle name="20% - Ênfase5 3 10" xfId="4512" xr:uid="{00000000-0005-0000-0000-0000BE0D0000}"/>
    <cellStyle name="20% - Ênfase5 3 11" xfId="4513" xr:uid="{00000000-0005-0000-0000-0000BF0D0000}"/>
    <cellStyle name="20% - Ênfase5 3 12" xfId="4514" xr:uid="{00000000-0005-0000-0000-0000C00D0000}"/>
    <cellStyle name="20% - Ênfase5 3 13" xfId="4515" xr:uid="{00000000-0005-0000-0000-0000C10D0000}"/>
    <cellStyle name="20% - Ênfase5 3 14" xfId="4516" xr:uid="{00000000-0005-0000-0000-0000C20D0000}"/>
    <cellStyle name="20% - Ênfase5 3 15" xfId="4517" xr:uid="{00000000-0005-0000-0000-0000C30D0000}"/>
    <cellStyle name="20% - Ênfase5 3 16" xfId="4518" xr:uid="{00000000-0005-0000-0000-0000C40D0000}"/>
    <cellStyle name="20% - Ênfase5 3 17" xfId="4519" xr:uid="{00000000-0005-0000-0000-0000C50D0000}"/>
    <cellStyle name="20% - Ênfase5 3 18" xfId="4520" xr:uid="{00000000-0005-0000-0000-0000C60D0000}"/>
    <cellStyle name="20% - Ênfase5 3 19" xfId="4521" xr:uid="{00000000-0005-0000-0000-0000C70D0000}"/>
    <cellStyle name="20% - Ênfase5 3 2" xfId="4522" xr:uid="{00000000-0005-0000-0000-0000C80D0000}"/>
    <cellStyle name="20% - Ênfase5 3 20" xfId="4523" xr:uid="{00000000-0005-0000-0000-0000C90D0000}"/>
    <cellStyle name="20% - Ênfase5 3 3" xfId="4524" xr:uid="{00000000-0005-0000-0000-0000CA0D0000}"/>
    <cellStyle name="20% - Ênfase5 3 4" xfId="4525" xr:uid="{00000000-0005-0000-0000-0000CB0D0000}"/>
    <cellStyle name="20% - Ênfase5 3 5" xfId="4526" xr:uid="{00000000-0005-0000-0000-0000CC0D0000}"/>
    <cellStyle name="20% - Ênfase5 3 6" xfId="4527" xr:uid="{00000000-0005-0000-0000-0000CD0D0000}"/>
    <cellStyle name="20% - Ênfase5 3 7" xfId="4528" xr:uid="{00000000-0005-0000-0000-0000CE0D0000}"/>
    <cellStyle name="20% - Ênfase5 3 8" xfId="4529" xr:uid="{00000000-0005-0000-0000-0000CF0D0000}"/>
    <cellStyle name="20% - Ênfase5 3 9" xfId="4530" xr:uid="{00000000-0005-0000-0000-0000D00D0000}"/>
    <cellStyle name="20% - Ênfase5 30" xfId="575" xr:uid="{00000000-0005-0000-0000-0000D10D0000}"/>
    <cellStyle name="20% - Ênfase5 30 10" xfId="4531" xr:uid="{00000000-0005-0000-0000-0000D20D0000}"/>
    <cellStyle name="20% - Ênfase5 30 11" xfId="4532" xr:uid="{00000000-0005-0000-0000-0000D30D0000}"/>
    <cellStyle name="20% - Ênfase5 30 12" xfId="4533" xr:uid="{00000000-0005-0000-0000-0000D40D0000}"/>
    <cellStyle name="20% - Ênfase5 30 13" xfId="4534" xr:uid="{00000000-0005-0000-0000-0000D50D0000}"/>
    <cellStyle name="20% - Ênfase5 30 14" xfId="4535" xr:uid="{00000000-0005-0000-0000-0000D60D0000}"/>
    <cellStyle name="20% - Ênfase5 30 15" xfId="4536" xr:uid="{00000000-0005-0000-0000-0000D70D0000}"/>
    <cellStyle name="20% - Ênfase5 30 16" xfId="4537" xr:uid="{00000000-0005-0000-0000-0000D80D0000}"/>
    <cellStyle name="20% - Ênfase5 30 17" xfId="4538" xr:uid="{00000000-0005-0000-0000-0000D90D0000}"/>
    <cellStyle name="20% - Ênfase5 30 18" xfId="4539" xr:uid="{00000000-0005-0000-0000-0000DA0D0000}"/>
    <cellStyle name="20% - Ênfase5 30 19" xfId="4540" xr:uid="{00000000-0005-0000-0000-0000DB0D0000}"/>
    <cellStyle name="20% - Ênfase5 30 2" xfId="4541" xr:uid="{00000000-0005-0000-0000-0000DC0D0000}"/>
    <cellStyle name="20% - Ênfase5 30 20" xfId="4542" xr:uid="{00000000-0005-0000-0000-0000DD0D0000}"/>
    <cellStyle name="20% - Ênfase5 30 3" xfId="4543" xr:uid="{00000000-0005-0000-0000-0000DE0D0000}"/>
    <cellStyle name="20% - Ênfase5 30 4" xfId="4544" xr:uid="{00000000-0005-0000-0000-0000DF0D0000}"/>
    <cellStyle name="20% - Ênfase5 30 5" xfId="4545" xr:uid="{00000000-0005-0000-0000-0000E00D0000}"/>
    <cellStyle name="20% - Ênfase5 30 6" xfId="4546" xr:uid="{00000000-0005-0000-0000-0000E10D0000}"/>
    <cellStyle name="20% - Ênfase5 30 7" xfId="4547" xr:uid="{00000000-0005-0000-0000-0000E20D0000}"/>
    <cellStyle name="20% - Ênfase5 30 8" xfId="4548" xr:uid="{00000000-0005-0000-0000-0000E30D0000}"/>
    <cellStyle name="20% - Ênfase5 30 9" xfId="4549" xr:uid="{00000000-0005-0000-0000-0000E40D0000}"/>
    <cellStyle name="20% - Ênfase5 31" xfId="593" xr:uid="{00000000-0005-0000-0000-0000E50D0000}"/>
    <cellStyle name="20% - Ênfase5 31 10" xfId="4550" xr:uid="{00000000-0005-0000-0000-0000E60D0000}"/>
    <cellStyle name="20% - Ênfase5 31 11" xfId="4551" xr:uid="{00000000-0005-0000-0000-0000E70D0000}"/>
    <cellStyle name="20% - Ênfase5 31 12" xfId="4552" xr:uid="{00000000-0005-0000-0000-0000E80D0000}"/>
    <cellStyle name="20% - Ênfase5 31 13" xfId="4553" xr:uid="{00000000-0005-0000-0000-0000E90D0000}"/>
    <cellStyle name="20% - Ênfase5 31 14" xfId="4554" xr:uid="{00000000-0005-0000-0000-0000EA0D0000}"/>
    <cellStyle name="20% - Ênfase5 31 15" xfId="4555" xr:uid="{00000000-0005-0000-0000-0000EB0D0000}"/>
    <cellStyle name="20% - Ênfase5 31 16" xfId="4556" xr:uid="{00000000-0005-0000-0000-0000EC0D0000}"/>
    <cellStyle name="20% - Ênfase5 31 17" xfId="4557" xr:uid="{00000000-0005-0000-0000-0000ED0D0000}"/>
    <cellStyle name="20% - Ênfase5 31 18" xfId="4558" xr:uid="{00000000-0005-0000-0000-0000EE0D0000}"/>
    <cellStyle name="20% - Ênfase5 31 19" xfId="4559" xr:uid="{00000000-0005-0000-0000-0000EF0D0000}"/>
    <cellStyle name="20% - Ênfase5 31 2" xfId="4560" xr:uid="{00000000-0005-0000-0000-0000F00D0000}"/>
    <cellStyle name="20% - Ênfase5 31 20" xfId="4561" xr:uid="{00000000-0005-0000-0000-0000F10D0000}"/>
    <cellStyle name="20% - Ênfase5 31 3" xfId="4562" xr:uid="{00000000-0005-0000-0000-0000F20D0000}"/>
    <cellStyle name="20% - Ênfase5 31 4" xfId="4563" xr:uid="{00000000-0005-0000-0000-0000F30D0000}"/>
    <cellStyle name="20% - Ênfase5 31 5" xfId="4564" xr:uid="{00000000-0005-0000-0000-0000F40D0000}"/>
    <cellStyle name="20% - Ênfase5 31 6" xfId="4565" xr:uid="{00000000-0005-0000-0000-0000F50D0000}"/>
    <cellStyle name="20% - Ênfase5 31 7" xfId="4566" xr:uid="{00000000-0005-0000-0000-0000F60D0000}"/>
    <cellStyle name="20% - Ênfase5 31 8" xfId="4567" xr:uid="{00000000-0005-0000-0000-0000F70D0000}"/>
    <cellStyle name="20% - Ênfase5 31 9" xfId="4568" xr:uid="{00000000-0005-0000-0000-0000F80D0000}"/>
    <cellStyle name="20% - Ênfase5 32" xfId="611" xr:uid="{00000000-0005-0000-0000-0000F90D0000}"/>
    <cellStyle name="20% - Ênfase5 32 10" xfId="4569" xr:uid="{00000000-0005-0000-0000-0000FA0D0000}"/>
    <cellStyle name="20% - Ênfase5 32 11" xfId="4570" xr:uid="{00000000-0005-0000-0000-0000FB0D0000}"/>
    <cellStyle name="20% - Ênfase5 32 12" xfId="4571" xr:uid="{00000000-0005-0000-0000-0000FC0D0000}"/>
    <cellStyle name="20% - Ênfase5 32 13" xfId="4572" xr:uid="{00000000-0005-0000-0000-0000FD0D0000}"/>
    <cellStyle name="20% - Ênfase5 32 14" xfId="4573" xr:uid="{00000000-0005-0000-0000-0000FE0D0000}"/>
    <cellStyle name="20% - Ênfase5 32 15" xfId="4574" xr:uid="{00000000-0005-0000-0000-0000FF0D0000}"/>
    <cellStyle name="20% - Ênfase5 32 16" xfId="4575" xr:uid="{00000000-0005-0000-0000-0000000E0000}"/>
    <cellStyle name="20% - Ênfase5 32 17" xfId="4576" xr:uid="{00000000-0005-0000-0000-0000010E0000}"/>
    <cellStyle name="20% - Ênfase5 32 18" xfId="4577" xr:uid="{00000000-0005-0000-0000-0000020E0000}"/>
    <cellStyle name="20% - Ênfase5 32 19" xfId="4578" xr:uid="{00000000-0005-0000-0000-0000030E0000}"/>
    <cellStyle name="20% - Ênfase5 32 2" xfId="4579" xr:uid="{00000000-0005-0000-0000-0000040E0000}"/>
    <cellStyle name="20% - Ênfase5 32 20" xfId="4580" xr:uid="{00000000-0005-0000-0000-0000050E0000}"/>
    <cellStyle name="20% - Ênfase5 32 3" xfId="4581" xr:uid="{00000000-0005-0000-0000-0000060E0000}"/>
    <cellStyle name="20% - Ênfase5 32 4" xfId="4582" xr:uid="{00000000-0005-0000-0000-0000070E0000}"/>
    <cellStyle name="20% - Ênfase5 32 5" xfId="4583" xr:uid="{00000000-0005-0000-0000-0000080E0000}"/>
    <cellStyle name="20% - Ênfase5 32 6" xfId="4584" xr:uid="{00000000-0005-0000-0000-0000090E0000}"/>
    <cellStyle name="20% - Ênfase5 32 7" xfId="4585" xr:uid="{00000000-0005-0000-0000-00000A0E0000}"/>
    <cellStyle name="20% - Ênfase5 32 8" xfId="4586" xr:uid="{00000000-0005-0000-0000-00000B0E0000}"/>
    <cellStyle name="20% - Ênfase5 32 9" xfId="4587" xr:uid="{00000000-0005-0000-0000-00000C0E0000}"/>
    <cellStyle name="20% - Ênfase5 33" xfId="629" xr:uid="{00000000-0005-0000-0000-00000D0E0000}"/>
    <cellStyle name="20% - Ênfase5 33 10" xfId="4588" xr:uid="{00000000-0005-0000-0000-00000E0E0000}"/>
    <cellStyle name="20% - Ênfase5 33 11" xfId="4589" xr:uid="{00000000-0005-0000-0000-00000F0E0000}"/>
    <cellStyle name="20% - Ênfase5 33 12" xfId="4590" xr:uid="{00000000-0005-0000-0000-0000100E0000}"/>
    <cellStyle name="20% - Ênfase5 33 13" xfId="4591" xr:uid="{00000000-0005-0000-0000-0000110E0000}"/>
    <cellStyle name="20% - Ênfase5 33 14" xfId="4592" xr:uid="{00000000-0005-0000-0000-0000120E0000}"/>
    <cellStyle name="20% - Ênfase5 33 15" xfId="4593" xr:uid="{00000000-0005-0000-0000-0000130E0000}"/>
    <cellStyle name="20% - Ênfase5 33 16" xfId="4594" xr:uid="{00000000-0005-0000-0000-0000140E0000}"/>
    <cellStyle name="20% - Ênfase5 33 17" xfId="4595" xr:uid="{00000000-0005-0000-0000-0000150E0000}"/>
    <cellStyle name="20% - Ênfase5 33 18" xfId="4596" xr:uid="{00000000-0005-0000-0000-0000160E0000}"/>
    <cellStyle name="20% - Ênfase5 33 19" xfId="4597" xr:uid="{00000000-0005-0000-0000-0000170E0000}"/>
    <cellStyle name="20% - Ênfase5 33 2" xfId="4598" xr:uid="{00000000-0005-0000-0000-0000180E0000}"/>
    <cellStyle name="20% - Ênfase5 33 20" xfId="4599" xr:uid="{00000000-0005-0000-0000-0000190E0000}"/>
    <cellStyle name="20% - Ênfase5 33 3" xfId="4600" xr:uid="{00000000-0005-0000-0000-00001A0E0000}"/>
    <cellStyle name="20% - Ênfase5 33 4" xfId="4601" xr:uid="{00000000-0005-0000-0000-00001B0E0000}"/>
    <cellStyle name="20% - Ênfase5 33 5" xfId="4602" xr:uid="{00000000-0005-0000-0000-00001C0E0000}"/>
    <cellStyle name="20% - Ênfase5 33 6" xfId="4603" xr:uid="{00000000-0005-0000-0000-00001D0E0000}"/>
    <cellStyle name="20% - Ênfase5 33 7" xfId="4604" xr:uid="{00000000-0005-0000-0000-00001E0E0000}"/>
    <cellStyle name="20% - Ênfase5 33 8" xfId="4605" xr:uid="{00000000-0005-0000-0000-00001F0E0000}"/>
    <cellStyle name="20% - Ênfase5 33 9" xfId="4606" xr:uid="{00000000-0005-0000-0000-0000200E0000}"/>
    <cellStyle name="20% - Ênfase5 34" xfId="647" xr:uid="{00000000-0005-0000-0000-0000210E0000}"/>
    <cellStyle name="20% - Ênfase5 34 10" xfId="4607" xr:uid="{00000000-0005-0000-0000-0000220E0000}"/>
    <cellStyle name="20% - Ênfase5 34 11" xfId="4608" xr:uid="{00000000-0005-0000-0000-0000230E0000}"/>
    <cellStyle name="20% - Ênfase5 34 12" xfId="4609" xr:uid="{00000000-0005-0000-0000-0000240E0000}"/>
    <cellStyle name="20% - Ênfase5 34 13" xfId="4610" xr:uid="{00000000-0005-0000-0000-0000250E0000}"/>
    <cellStyle name="20% - Ênfase5 34 14" xfId="4611" xr:uid="{00000000-0005-0000-0000-0000260E0000}"/>
    <cellStyle name="20% - Ênfase5 34 15" xfId="4612" xr:uid="{00000000-0005-0000-0000-0000270E0000}"/>
    <cellStyle name="20% - Ênfase5 34 16" xfId="4613" xr:uid="{00000000-0005-0000-0000-0000280E0000}"/>
    <cellStyle name="20% - Ênfase5 34 17" xfId="4614" xr:uid="{00000000-0005-0000-0000-0000290E0000}"/>
    <cellStyle name="20% - Ênfase5 34 18" xfId="4615" xr:uid="{00000000-0005-0000-0000-00002A0E0000}"/>
    <cellStyle name="20% - Ênfase5 34 19" xfId="4616" xr:uid="{00000000-0005-0000-0000-00002B0E0000}"/>
    <cellStyle name="20% - Ênfase5 34 2" xfId="4617" xr:uid="{00000000-0005-0000-0000-00002C0E0000}"/>
    <cellStyle name="20% - Ênfase5 34 20" xfId="4618" xr:uid="{00000000-0005-0000-0000-00002D0E0000}"/>
    <cellStyle name="20% - Ênfase5 34 3" xfId="4619" xr:uid="{00000000-0005-0000-0000-00002E0E0000}"/>
    <cellStyle name="20% - Ênfase5 34 4" xfId="4620" xr:uid="{00000000-0005-0000-0000-00002F0E0000}"/>
    <cellStyle name="20% - Ênfase5 34 5" xfId="4621" xr:uid="{00000000-0005-0000-0000-0000300E0000}"/>
    <cellStyle name="20% - Ênfase5 34 6" xfId="4622" xr:uid="{00000000-0005-0000-0000-0000310E0000}"/>
    <cellStyle name="20% - Ênfase5 34 7" xfId="4623" xr:uid="{00000000-0005-0000-0000-0000320E0000}"/>
    <cellStyle name="20% - Ênfase5 34 8" xfId="4624" xr:uid="{00000000-0005-0000-0000-0000330E0000}"/>
    <cellStyle name="20% - Ênfase5 34 9" xfId="4625" xr:uid="{00000000-0005-0000-0000-0000340E0000}"/>
    <cellStyle name="20% - Ênfase5 35" xfId="665" xr:uid="{00000000-0005-0000-0000-0000350E0000}"/>
    <cellStyle name="20% - Ênfase5 35 10" xfId="4626" xr:uid="{00000000-0005-0000-0000-0000360E0000}"/>
    <cellStyle name="20% - Ênfase5 35 11" xfId="4627" xr:uid="{00000000-0005-0000-0000-0000370E0000}"/>
    <cellStyle name="20% - Ênfase5 35 12" xfId="4628" xr:uid="{00000000-0005-0000-0000-0000380E0000}"/>
    <cellStyle name="20% - Ênfase5 35 13" xfId="4629" xr:uid="{00000000-0005-0000-0000-0000390E0000}"/>
    <cellStyle name="20% - Ênfase5 35 14" xfId="4630" xr:uid="{00000000-0005-0000-0000-00003A0E0000}"/>
    <cellStyle name="20% - Ênfase5 35 15" xfId="4631" xr:uid="{00000000-0005-0000-0000-00003B0E0000}"/>
    <cellStyle name="20% - Ênfase5 35 16" xfId="4632" xr:uid="{00000000-0005-0000-0000-00003C0E0000}"/>
    <cellStyle name="20% - Ênfase5 35 17" xfId="4633" xr:uid="{00000000-0005-0000-0000-00003D0E0000}"/>
    <cellStyle name="20% - Ênfase5 35 18" xfId="4634" xr:uid="{00000000-0005-0000-0000-00003E0E0000}"/>
    <cellStyle name="20% - Ênfase5 35 19" xfId="4635" xr:uid="{00000000-0005-0000-0000-00003F0E0000}"/>
    <cellStyle name="20% - Ênfase5 35 2" xfId="4636" xr:uid="{00000000-0005-0000-0000-0000400E0000}"/>
    <cellStyle name="20% - Ênfase5 35 20" xfId="4637" xr:uid="{00000000-0005-0000-0000-0000410E0000}"/>
    <cellStyle name="20% - Ênfase5 35 3" xfId="4638" xr:uid="{00000000-0005-0000-0000-0000420E0000}"/>
    <cellStyle name="20% - Ênfase5 35 4" xfId="4639" xr:uid="{00000000-0005-0000-0000-0000430E0000}"/>
    <cellStyle name="20% - Ênfase5 35 5" xfId="4640" xr:uid="{00000000-0005-0000-0000-0000440E0000}"/>
    <cellStyle name="20% - Ênfase5 35 6" xfId="4641" xr:uid="{00000000-0005-0000-0000-0000450E0000}"/>
    <cellStyle name="20% - Ênfase5 35 7" xfId="4642" xr:uid="{00000000-0005-0000-0000-0000460E0000}"/>
    <cellStyle name="20% - Ênfase5 35 8" xfId="4643" xr:uid="{00000000-0005-0000-0000-0000470E0000}"/>
    <cellStyle name="20% - Ênfase5 35 9" xfId="4644" xr:uid="{00000000-0005-0000-0000-0000480E0000}"/>
    <cellStyle name="20% - Ênfase5 36" xfId="683" xr:uid="{00000000-0005-0000-0000-0000490E0000}"/>
    <cellStyle name="20% - Ênfase5 36 10" xfId="4645" xr:uid="{00000000-0005-0000-0000-00004A0E0000}"/>
    <cellStyle name="20% - Ênfase5 36 11" xfId="4646" xr:uid="{00000000-0005-0000-0000-00004B0E0000}"/>
    <cellStyle name="20% - Ênfase5 36 12" xfId="4647" xr:uid="{00000000-0005-0000-0000-00004C0E0000}"/>
    <cellStyle name="20% - Ênfase5 36 13" xfId="4648" xr:uid="{00000000-0005-0000-0000-00004D0E0000}"/>
    <cellStyle name="20% - Ênfase5 36 14" xfId="4649" xr:uid="{00000000-0005-0000-0000-00004E0E0000}"/>
    <cellStyle name="20% - Ênfase5 36 15" xfId="4650" xr:uid="{00000000-0005-0000-0000-00004F0E0000}"/>
    <cellStyle name="20% - Ênfase5 36 16" xfId="4651" xr:uid="{00000000-0005-0000-0000-0000500E0000}"/>
    <cellStyle name="20% - Ênfase5 36 17" xfId="4652" xr:uid="{00000000-0005-0000-0000-0000510E0000}"/>
    <cellStyle name="20% - Ênfase5 36 18" xfId="4653" xr:uid="{00000000-0005-0000-0000-0000520E0000}"/>
    <cellStyle name="20% - Ênfase5 36 19" xfId="4654" xr:uid="{00000000-0005-0000-0000-0000530E0000}"/>
    <cellStyle name="20% - Ênfase5 36 2" xfId="4655" xr:uid="{00000000-0005-0000-0000-0000540E0000}"/>
    <cellStyle name="20% - Ênfase5 36 20" xfId="4656" xr:uid="{00000000-0005-0000-0000-0000550E0000}"/>
    <cellStyle name="20% - Ênfase5 36 3" xfId="4657" xr:uid="{00000000-0005-0000-0000-0000560E0000}"/>
    <cellStyle name="20% - Ênfase5 36 4" xfId="4658" xr:uid="{00000000-0005-0000-0000-0000570E0000}"/>
    <cellStyle name="20% - Ênfase5 36 5" xfId="4659" xr:uid="{00000000-0005-0000-0000-0000580E0000}"/>
    <cellStyle name="20% - Ênfase5 36 6" xfId="4660" xr:uid="{00000000-0005-0000-0000-0000590E0000}"/>
    <cellStyle name="20% - Ênfase5 36 7" xfId="4661" xr:uid="{00000000-0005-0000-0000-00005A0E0000}"/>
    <cellStyle name="20% - Ênfase5 36 8" xfId="4662" xr:uid="{00000000-0005-0000-0000-00005B0E0000}"/>
    <cellStyle name="20% - Ênfase5 36 9" xfId="4663" xr:uid="{00000000-0005-0000-0000-00005C0E0000}"/>
    <cellStyle name="20% - Ênfase5 37" xfId="701" xr:uid="{00000000-0005-0000-0000-00005D0E0000}"/>
    <cellStyle name="20% - Ênfase5 37 10" xfId="4664" xr:uid="{00000000-0005-0000-0000-00005E0E0000}"/>
    <cellStyle name="20% - Ênfase5 37 11" xfId="4665" xr:uid="{00000000-0005-0000-0000-00005F0E0000}"/>
    <cellStyle name="20% - Ênfase5 37 12" xfId="4666" xr:uid="{00000000-0005-0000-0000-0000600E0000}"/>
    <cellStyle name="20% - Ênfase5 37 13" xfId="4667" xr:uid="{00000000-0005-0000-0000-0000610E0000}"/>
    <cellStyle name="20% - Ênfase5 37 14" xfId="4668" xr:uid="{00000000-0005-0000-0000-0000620E0000}"/>
    <cellStyle name="20% - Ênfase5 37 15" xfId="4669" xr:uid="{00000000-0005-0000-0000-0000630E0000}"/>
    <cellStyle name="20% - Ênfase5 37 16" xfId="4670" xr:uid="{00000000-0005-0000-0000-0000640E0000}"/>
    <cellStyle name="20% - Ênfase5 37 17" xfId="4671" xr:uid="{00000000-0005-0000-0000-0000650E0000}"/>
    <cellStyle name="20% - Ênfase5 37 18" xfId="4672" xr:uid="{00000000-0005-0000-0000-0000660E0000}"/>
    <cellStyle name="20% - Ênfase5 37 19" xfId="4673" xr:uid="{00000000-0005-0000-0000-0000670E0000}"/>
    <cellStyle name="20% - Ênfase5 37 2" xfId="4674" xr:uid="{00000000-0005-0000-0000-0000680E0000}"/>
    <cellStyle name="20% - Ênfase5 37 20" xfId="4675" xr:uid="{00000000-0005-0000-0000-0000690E0000}"/>
    <cellStyle name="20% - Ênfase5 37 3" xfId="4676" xr:uid="{00000000-0005-0000-0000-00006A0E0000}"/>
    <cellStyle name="20% - Ênfase5 37 4" xfId="4677" xr:uid="{00000000-0005-0000-0000-00006B0E0000}"/>
    <cellStyle name="20% - Ênfase5 37 5" xfId="4678" xr:uid="{00000000-0005-0000-0000-00006C0E0000}"/>
    <cellStyle name="20% - Ênfase5 37 6" xfId="4679" xr:uid="{00000000-0005-0000-0000-00006D0E0000}"/>
    <cellStyle name="20% - Ênfase5 37 7" xfId="4680" xr:uid="{00000000-0005-0000-0000-00006E0E0000}"/>
    <cellStyle name="20% - Ênfase5 37 8" xfId="4681" xr:uid="{00000000-0005-0000-0000-00006F0E0000}"/>
    <cellStyle name="20% - Ênfase5 37 9" xfId="4682" xr:uid="{00000000-0005-0000-0000-0000700E0000}"/>
    <cellStyle name="20% - Ênfase5 38" xfId="718" xr:uid="{00000000-0005-0000-0000-0000710E0000}"/>
    <cellStyle name="20% - Ênfase5 39" xfId="734" xr:uid="{00000000-0005-0000-0000-0000720E0000}"/>
    <cellStyle name="20% - Ênfase5 4" xfId="119" xr:uid="{00000000-0005-0000-0000-0000730E0000}"/>
    <cellStyle name="20% - Ênfase5 4 10" xfId="4683" xr:uid="{00000000-0005-0000-0000-0000740E0000}"/>
    <cellStyle name="20% - Ênfase5 4 11" xfId="4684" xr:uid="{00000000-0005-0000-0000-0000750E0000}"/>
    <cellStyle name="20% - Ênfase5 4 12" xfId="4685" xr:uid="{00000000-0005-0000-0000-0000760E0000}"/>
    <cellStyle name="20% - Ênfase5 4 13" xfId="4686" xr:uid="{00000000-0005-0000-0000-0000770E0000}"/>
    <cellStyle name="20% - Ênfase5 4 14" xfId="4687" xr:uid="{00000000-0005-0000-0000-0000780E0000}"/>
    <cellStyle name="20% - Ênfase5 4 15" xfId="4688" xr:uid="{00000000-0005-0000-0000-0000790E0000}"/>
    <cellStyle name="20% - Ênfase5 4 16" xfId="4689" xr:uid="{00000000-0005-0000-0000-00007A0E0000}"/>
    <cellStyle name="20% - Ênfase5 4 17" xfId="4690" xr:uid="{00000000-0005-0000-0000-00007B0E0000}"/>
    <cellStyle name="20% - Ênfase5 4 18" xfId="4691" xr:uid="{00000000-0005-0000-0000-00007C0E0000}"/>
    <cellStyle name="20% - Ênfase5 4 19" xfId="4692" xr:uid="{00000000-0005-0000-0000-00007D0E0000}"/>
    <cellStyle name="20% - Ênfase5 4 2" xfId="4693" xr:uid="{00000000-0005-0000-0000-00007E0E0000}"/>
    <cellStyle name="20% - Ênfase5 4 20" xfId="4694" xr:uid="{00000000-0005-0000-0000-00007F0E0000}"/>
    <cellStyle name="20% - Ênfase5 4 3" xfId="4695" xr:uid="{00000000-0005-0000-0000-0000800E0000}"/>
    <cellStyle name="20% - Ênfase5 4 4" xfId="4696" xr:uid="{00000000-0005-0000-0000-0000810E0000}"/>
    <cellStyle name="20% - Ênfase5 4 5" xfId="4697" xr:uid="{00000000-0005-0000-0000-0000820E0000}"/>
    <cellStyle name="20% - Ênfase5 4 6" xfId="4698" xr:uid="{00000000-0005-0000-0000-0000830E0000}"/>
    <cellStyle name="20% - Ênfase5 4 7" xfId="4699" xr:uid="{00000000-0005-0000-0000-0000840E0000}"/>
    <cellStyle name="20% - Ênfase5 4 8" xfId="4700" xr:uid="{00000000-0005-0000-0000-0000850E0000}"/>
    <cellStyle name="20% - Ênfase5 4 9" xfId="4701" xr:uid="{00000000-0005-0000-0000-0000860E0000}"/>
    <cellStyle name="20% - Ênfase5 40" xfId="755" xr:uid="{00000000-0005-0000-0000-0000870E0000}"/>
    <cellStyle name="20% - Ênfase5 41" xfId="773" xr:uid="{00000000-0005-0000-0000-0000880E0000}"/>
    <cellStyle name="20% - Ênfase5 42" xfId="791" xr:uid="{00000000-0005-0000-0000-0000890E0000}"/>
    <cellStyle name="20% - Ênfase5 43" xfId="809" xr:uid="{00000000-0005-0000-0000-00008A0E0000}"/>
    <cellStyle name="20% - Ênfase5 44" xfId="827" xr:uid="{00000000-0005-0000-0000-00008B0E0000}"/>
    <cellStyle name="20% - Ênfase5 45" xfId="845" xr:uid="{00000000-0005-0000-0000-00008C0E0000}"/>
    <cellStyle name="20% - Ênfase5 46" xfId="863" xr:uid="{00000000-0005-0000-0000-00008D0E0000}"/>
    <cellStyle name="20% - Ênfase5 47" xfId="881" xr:uid="{00000000-0005-0000-0000-00008E0E0000}"/>
    <cellStyle name="20% - Ênfase5 48" xfId="899" xr:uid="{00000000-0005-0000-0000-00008F0E0000}"/>
    <cellStyle name="20% - Ênfase5 49" xfId="916" xr:uid="{00000000-0005-0000-0000-0000900E0000}"/>
    <cellStyle name="20% - Ênfase5 5" xfId="136" xr:uid="{00000000-0005-0000-0000-0000910E0000}"/>
    <cellStyle name="20% - Ênfase5 5 10" xfId="4702" xr:uid="{00000000-0005-0000-0000-0000920E0000}"/>
    <cellStyle name="20% - Ênfase5 5 11" xfId="4703" xr:uid="{00000000-0005-0000-0000-0000930E0000}"/>
    <cellStyle name="20% - Ênfase5 5 12" xfId="4704" xr:uid="{00000000-0005-0000-0000-0000940E0000}"/>
    <cellStyle name="20% - Ênfase5 5 13" xfId="4705" xr:uid="{00000000-0005-0000-0000-0000950E0000}"/>
    <cellStyle name="20% - Ênfase5 5 14" xfId="4706" xr:uid="{00000000-0005-0000-0000-0000960E0000}"/>
    <cellStyle name="20% - Ênfase5 5 15" xfId="4707" xr:uid="{00000000-0005-0000-0000-0000970E0000}"/>
    <cellStyle name="20% - Ênfase5 5 16" xfId="4708" xr:uid="{00000000-0005-0000-0000-0000980E0000}"/>
    <cellStyle name="20% - Ênfase5 5 17" xfId="4709" xr:uid="{00000000-0005-0000-0000-0000990E0000}"/>
    <cellStyle name="20% - Ênfase5 5 18" xfId="4710" xr:uid="{00000000-0005-0000-0000-00009A0E0000}"/>
    <cellStyle name="20% - Ênfase5 5 19" xfId="4711" xr:uid="{00000000-0005-0000-0000-00009B0E0000}"/>
    <cellStyle name="20% - Ênfase5 5 2" xfId="4712" xr:uid="{00000000-0005-0000-0000-00009C0E0000}"/>
    <cellStyle name="20% - Ênfase5 5 20" xfId="4713" xr:uid="{00000000-0005-0000-0000-00009D0E0000}"/>
    <cellStyle name="20% - Ênfase5 5 3" xfId="4714" xr:uid="{00000000-0005-0000-0000-00009E0E0000}"/>
    <cellStyle name="20% - Ênfase5 5 4" xfId="4715" xr:uid="{00000000-0005-0000-0000-00009F0E0000}"/>
    <cellStyle name="20% - Ênfase5 5 5" xfId="4716" xr:uid="{00000000-0005-0000-0000-0000A00E0000}"/>
    <cellStyle name="20% - Ênfase5 5 6" xfId="4717" xr:uid="{00000000-0005-0000-0000-0000A10E0000}"/>
    <cellStyle name="20% - Ênfase5 5 7" xfId="4718" xr:uid="{00000000-0005-0000-0000-0000A20E0000}"/>
    <cellStyle name="20% - Ênfase5 5 8" xfId="4719" xr:uid="{00000000-0005-0000-0000-0000A30E0000}"/>
    <cellStyle name="20% - Ênfase5 5 9" xfId="4720" xr:uid="{00000000-0005-0000-0000-0000A40E0000}"/>
    <cellStyle name="20% - Ênfase5 50" xfId="935" xr:uid="{00000000-0005-0000-0000-0000A50E0000}"/>
    <cellStyle name="20% - Ênfase5 51" xfId="953" xr:uid="{00000000-0005-0000-0000-0000A60E0000}"/>
    <cellStyle name="20% - Ênfase5 52" xfId="971" xr:uid="{00000000-0005-0000-0000-0000A70E0000}"/>
    <cellStyle name="20% - Ênfase5 53" xfId="989" xr:uid="{00000000-0005-0000-0000-0000A80E0000}"/>
    <cellStyle name="20% - Ênfase5 54" xfId="1007" xr:uid="{00000000-0005-0000-0000-0000A90E0000}"/>
    <cellStyle name="20% - Ênfase5 55" xfId="1024" xr:uid="{00000000-0005-0000-0000-0000AA0E0000}"/>
    <cellStyle name="20% - Ênfase5 56" xfId="1041" xr:uid="{00000000-0005-0000-0000-0000AB0E0000}"/>
    <cellStyle name="20% - Ênfase5 57" xfId="1060" xr:uid="{00000000-0005-0000-0000-0000AC0E0000}"/>
    <cellStyle name="20% - Ênfase5 58" xfId="1077" xr:uid="{00000000-0005-0000-0000-0000AD0E0000}"/>
    <cellStyle name="20% - Ênfase5 59" xfId="1096" xr:uid="{00000000-0005-0000-0000-0000AE0E0000}"/>
    <cellStyle name="20% - Ênfase5 6" xfId="153" xr:uid="{00000000-0005-0000-0000-0000AF0E0000}"/>
    <cellStyle name="20% - Ênfase5 6 10" xfId="4721" xr:uid="{00000000-0005-0000-0000-0000B00E0000}"/>
    <cellStyle name="20% - Ênfase5 6 11" xfId="4722" xr:uid="{00000000-0005-0000-0000-0000B10E0000}"/>
    <cellStyle name="20% - Ênfase5 6 12" xfId="4723" xr:uid="{00000000-0005-0000-0000-0000B20E0000}"/>
    <cellStyle name="20% - Ênfase5 6 13" xfId="4724" xr:uid="{00000000-0005-0000-0000-0000B30E0000}"/>
    <cellStyle name="20% - Ênfase5 6 14" xfId="4725" xr:uid="{00000000-0005-0000-0000-0000B40E0000}"/>
    <cellStyle name="20% - Ênfase5 6 15" xfId="4726" xr:uid="{00000000-0005-0000-0000-0000B50E0000}"/>
    <cellStyle name="20% - Ênfase5 6 16" xfId="4727" xr:uid="{00000000-0005-0000-0000-0000B60E0000}"/>
    <cellStyle name="20% - Ênfase5 6 17" xfId="4728" xr:uid="{00000000-0005-0000-0000-0000B70E0000}"/>
    <cellStyle name="20% - Ênfase5 6 18" xfId="4729" xr:uid="{00000000-0005-0000-0000-0000B80E0000}"/>
    <cellStyle name="20% - Ênfase5 6 19" xfId="4730" xr:uid="{00000000-0005-0000-0000-0000B90E0000}"/>
    <cellStyle name="20% - Ênfase5 6 2" xfId="4731" xr:uid="{00000000-0005-0000-0000-0000BA0E0000}"/>
    <cellStyle name="20% - Ênfase5 6 20" xfId="4732" xr:uid="{00000000-0005-0000-0000-0000BB0E0000}"/>
    <cellStyle name="20% - Ênfase5 6 3" xfId="4733" xr:uid="{00000000-0005-0000-0000-0000BC0E0000}"/>
    <cellStyle name="20% - Ênfase5 6 4" xfId="4734" xr:uid="{00000000-0005-0000-0000-0000BD0E0000}"/>
    <cellStyle name="20% - Ênfase5 6 5" xfId="4735" xr:uid="{00000000-0005-0000-0000-0000BE0E0000}"/>
    <cellStyle name="20% - Ênfase5 6 6" xfId="4736" xr:uid="{00000000-0005-0000-0000-0000BF0E0000}"/>
    <cellStyle name="20% - Ênfase5 6 7" xfId="4737" xr:uid="{00000000-0005-0000-0000-0000C00E0000}"/>
    <cellStyle name="20% - Ênfase5 6 8" xfId="4738" xr:uid="{00000000-0005-0000-0000-0000C10E0000}"/>
    <cellStyle name="20% - Ênfase5 6 9" xfId="4739" xr:uid="{00000000-0005-0000-0000-0000C20E0000}"/>
    <cellStyle name="20% - Ênfase5 60" xfId="1114" xr:uid="{00000000-0005-0000-0000-0000C30E0000}"/>
    <cellStyle name="20% - Ênfase5 61" xfId="1132" xr:uid="{00000000-0005-0000-0000-0000C40E0000}"/>
    <cellStyle name="20% - Ênfase5 62" xfId="1149" xr:uid="{00000000-0005-0000-0000-0000C50E0000}"/>
    <cellStyle name="20% - Ênfase5 63" xfId="1166" xr:uid="{00000000-0005-0000-0000-0000C60E0000}"/>
    <cellStyle name="20% - Ênfase5 64" xfId="1185" xr:uid="{00000000-0005-0000-0000-0000C70E0000}"/>
    <cellStyle name="20% - Ênfase5 65" xfId="1203" xr:uid="{00000000-0005-0000-0000-0000C80E0000}"/>
    <cellStyle name="20% - Ênfase5 66" xfId="1219" xr:uid="{00000000-0005-0000-0000-0000C90E0000}"/>
    <cellStyle name="20% - Ênfase5 67" xfId="1236" xr:uid="{00000000-0005-0000-0000-0000CA0E0000}"/>
    <cellStyle name="20% - Ênfase5 68" xfId="1251" xr:uid="{00000000-0005-0000-0000-0000CB0E0000}"/>
    <cellStyle name="20% - Ênfase5 69" xfId="1268" xr:uid="{00000000-0005-0000-0000-0000CC0E0000}"/>
    <cellStyle name="20% - Ênfase5 7" xfId="170" xr:uid="{00000000-0005-0000-0000-0000CD0E0000}"/>
    <cellStyle name="20% - Ênfase5 7 10" xfId="4740" xr:uid="{00000000-0005-0000-0000-0000CE0E0000}"/>
    <cellStyle name="20% - Ênfase5 7 11" xfId="4741" xr:uid="{00000000-0005-0000-0000-0000CF0E0000}"/>
    <cellStyle name="20% - Ênfase5 7 12" xfId="4742" xr:uid="{00000000-0005-0000-0000-0000D00E0000}"/>
    <cellStyle name="20% - Ênfase5 7 13" xfId="4743" xr:uid="{00000000-0005-0000-0000-0000D10E0000}"/>
    <cellStyle name="20% - Ênfase5 7 14" xfId="4744" xr:uid="{00000000-0005-0000-0000-0000D20E0000}"/>
    <cellStyle name="20% - Ênfase5 7 15" xfId="4745" xr:uid="{00000000-0005-0000-0000-0000D30E0000}"/>
    <cellStyle name="20% - Ênfase5 7 16" xfId="4746" xr:uid="{00000000-0005-0000-0000-0000D40E0000}"/>
    <cellStyle name="20% - Ênfase5 7 17" xfId="4747" xr:uid="{00000000-0005-0000-0000-0000D50E0000}"/>
    <cellStyle name="20% - Ênfase5 7 18" xfId="4748" xr:uid="{00000000-0005-0000-0000-0000D60E0000}"/>
    <cellStyle name="20% - Ênfase5 7 19" xfId="4749" xr:uid="{00000000-0005-0000-0000-0000D70E0000}"/>
    <cellStyle name="20% - Ênfase5 7 2" xfId="4750" xr:uid="{00000000-0005-0000-0000-0000D80E0000}"/>
    <cellStyle name="20% - Ênfase5 7 20" xfId="4751" xr:uid="{00000000-0005-0000-0000-0000D90E0000}"/>
    <cellStyle name="20% - Ênfase5 7 3" xfId="4752" xr:uid="{00000000-0005-0000-0000-0000DA0E0000}"/>
    <cellStyle name="20% - Ênfase5 7 4" xfId="4753" xr:uid="{00000000-0005-0000-0000-0000DB0E0000}"/>
    <cellStyle name="20% - Ênfase5 7 5" xfId="4754" xr:uid="{00000000-0005-0000-0000-0000DC0E0000}"/>
    <cellStyle name="20% - Ênfase5 7 6" xfId="4755" xr:uid="{00000000-0005-0000-0000-0000DD0E0000}"/>
    <cellStyle name="20% - Ênfase5 7 7" xfId="4756" xr:uid="{00000000-0005-0000-0000-0000DE0E0000}"/>
    <cellStyle name="20% - Ênfase5 7 8" xfId="4757" xr:uid="{00000000-0005-0000-0000-0000DF0E0000}"/>
    <cellStyle name="20% - Ênfase5 7 9" xfId="4758" xr:uid="{00000000-0005-0000-0000-0000E00E0000}"/>
    <cellStyle name="20% - Ênfase5 70" xfId="1280" xr:uid="{00000000-0005-0000-0000-0000E10E0000}"/>
    <cellStyle name="20% - Ênfase5 71" xfId="1290" xr:uid="{00000000-0005-0000-0000-0000E20E0000}"/>
    <cellStyle name="20% - Ênfase5 72" xfId="4759" xr:uid="{00000000-0005-0000-0000-0000E30E0000}"/>
    <cellStyle name="20% - Ênfase5 73" xfId="4760" xr:uid="{00000000-0005-0000-0000-0000E40E0000}"/>
    <cellStyle name="20% - Ênfase5 74" xfId="4761" xr:uid="{00000000-0005-0000-0000-0000E50E0000}"/>
    <cellStyle name="20% - Ênfase5 75" xfId="4762" xr:uid="{00000000-0005-0000-0000-0000E60E0000}"/>
    <cellStyle name="20% - Ênfase5 76" xfId="4763" xr:uid="{00000000-0005-0000-0000-0000E70E0000}"/>
    <cellStyle name="20% - Ênfase5 77" xfId="4764" xr:uid="{00000000-0005-0000-0000-0000E80E0000}"/>
    <cellStyle name="20% - Ênfase5 78" xfId="4765" xr:uid="{00000000-0005-0000-0000-0000E90E0000}"/>
    <cellStyle name="20% - Ênfase5 79" xfId="4766" xr:uid="{00000000-0005-0000-0000-0000EA0E0000}"/>
    <cellStyle name="20% - Ênfase5 8" xfId="187" xr:uid="{00000000-0005-0000-0000-0000EB0E0000}"/>
    <cellStyle name="20% - Ênfase5 8 10" xfId="4767" xr:uid="{00000000-0005-0000-0000-0000EC0E0000}"/>
    <cellStyle name="20% - Ênfase5 8 11" xfId="4768" xr:uid="{00000000-0005-0000-0000-0000ED0E0000}"/>
    <cellStyle name="20% - Ênfase5 8 12" xfId="4769" xr:uid="{00000000-0005-0000-0000-0000EE0E0000}"/>
    <cellStyle name="20% - Ênfase5 8 13" xfId="4770" xr:uid="{00000000-0005-0000-0000-0000EF0E0000}"/>
    <cellStyle name="20% - Ênfase5 8 14" xfId="4771" xr:uid="{00000000-0005-0000-0000-0000F00E0000}"/>
    <cellStyle name="20% - Ênfase5 8 15" xfId="4772" xr:uid="{00000000-0005-0000-0000-0000F10E0000}"/>
    <cellStyle name="20% - Ênfase5 8 16" xfId="4773" xr:uid="{00000000-0005-0000-0000-0000F20E0000}"/>
    <cellStyle name="20% - Ênfase5 8 17" xfId="4774" xr:uid="{00000000-0005-0000-0000-0000F30E0000}"/>
    <cellStyle name="20% - Ênfase5 8 18" xfId="4775" xr:uid="{00000000-0005-0000-0000-0000F40E0000}"/>
    <cellStyle name="20% - Ênfase5 8 19" xfId="4776" xr:uid="{00000000-0005-0000-0000-0000F50E0000}"/>
    <cellStyle name="20% - Ênfase5 8 2" xfId="4777" xr:uid="{00000000-0005-0000-0000-0000F60E0000}"/>
    <cellStyle name="20% - Ênfase5 8 20" xfId="4778" xr:uid="{00000000-0005-0000-0000-0000F70E0000}"/>
    <cellStyle name="20% - Ênfase5 8 3" xfId="4779" xr:uid="{00000000-0005-0000-0000-0000F80E0000}"/>
    <cellStyle name="20% - Ênfase5 8 4" xfId="4780" xr:uid="{00000000-0005-0000-0000-0000F90E0000}"/>
    <cellStyle name="20% - Ênfase5 8 5" xfId="4781" xr:uid="{00000000-0005-0000-0000-0000FA0E0000}"/>
    <cellStyle name="20% - Ênfase5 8 6" xfId="4782" xr:uid="{00000000-0005-0000-0000-0000FB0E0000}"/>
    <cellStyle name="20% - Ênfase5 8 7" xfId="4783" xr:uid="{00000000-0005-0000-0000-0000FC0E0000}"/>
    <cellStyle name="20% - Ênfase5 8 8" xfId="4784" xr:uid="{00000000-0005-0000-0000-0000FD0E0000}"/>
    <cellStyle name="20% - Ênfase5 8 9" xfId="4785" xr:uid="{00000000-0005-0000-0000-0000FE0E0000}"/>
    <cellStyle name="20% - Ênfase5 80" xfId="4786" xr:uid="{00000000-0005-0000-0000-0000FF0E0000}"/>
    <cellStyle name="20% - Ênfase5 81" xfId="4787" xr:uid="{00000000-0005-0000-0000-0000000F0000}"/>
    <cellStyle name="20% - Ênfase5 82" xfId="4788" xr:uid="{00000000-0005-0000-0000-0000010F0000}"/>
    <cellStyle name="20% - Ênfase5 83" xfId="4789" xr:uid="{00000000-0005-0000-0000-0000020F0000}"/>
    <cellStyle name="20% - Ênfase5 84" xfId="4790" xr:uid="{00000000-0005-0000-0000-0000030F0000}"/>
    <cellStyle name="20% - Ênfase5 85" xfId="4791" xr:uid="{00000000-0005-0000-0000-0000040F0000}"/>
    <cellStyle name="20% - Ênfase5 86" xfId="4792" xr:uid="{00000000-0005-0000-0000-0000050F0000}"/>
    <cellStyle name="20% - Ênfase5 87" xfId="4793" xr:uid="{00000000-0005-0000-0000-0000060F0000}"/>
    <cellStyle name="20% - Ênfase5 88" xfId="4794" xr:uid="{00000000-0005-0000-0000-0000070F0000}"/>
    <cellStyle name="20% - Ênfase5 89" xfId="4795" xr:uid="{00000000-0005-0000-0000-0000080F0000}"/>
    <cellStyle name="20% - Ênfase5 9" xfId="204" xr:uid="{00000000-0005-0000-0000-0000090F0000}"/>
    <cellStyle name="20% - Ênfase5 9 10" xfId="4796" xr:uid="{00000000-0005-0000-0000-00000A0F0000}"/>
    <cellStyle name="20% - Ênfase5 9 11" xfId="4797" xr:uid="{00000000-0005-0000-0000-00000B0F0000}"/>
    <cellStyle name="20% - Ênfase5 9 12" xfId="4798" xr:uid="{00000000-0005-0000-0000-00000C0F0000}"/>
    <cellStyle name="20% - Ênfase5 9 13" xfId="4799" xr:uid="{00000000-0005-0000-0000-00000D0F0000}"/>
    <cellStyle name="20% - Ênfase5 9 14" xfId="4800" xr:uid="{00000000-0005-0000-0000-00000E0F0000}"/>
    <cellStyle name="20% - Ênfase5 9 15" xfId="4801" xr:uid="{00000000-0005-0000-0000-00000F0F0000}"/>
    <cellStyle name="20% - Ênfase5 9 16" xfId="4802" xr:uid="{00000000-0005-0000-0000-0000100F0000}"/>
    <cellStyle name="20% - Ênfase5 9 17" xfId="4803" xr:uid="{00000000-0005-0000-0000-0000110F0000}"/>
    <cellStyle name="20% - Ênfase5 9 18" xfId="4804" xr:uid="{00000000-0005-0000-0000-0000120F0000}"/>
    <cellStyle name="20% - Ênfase5 9 19" xfId="4805" xr:uid="{00000000-0005-0000-0000-0000130F0000}"/>
    <cellStyle name="20% - Ênfase5 9 2" xfId="4806" xr:uid="{00000000-0005-0000-0000-0000140F0000}"/>
    <cellStyle name="20% - Ênfase5 9 20" xfId="4807" xr:uid="{00000000-0005-0000-0000-0000150F0000}"/>
    <cellStyle name="20% - Ênfase5 9 3" xfId="4808" xr:uid="{00000000-0005-0000-0000-0000160F0000}"/>
    <cellStyle name="20% - Ênfase5 9 4" xfId="4809" xr:uid="{00000000-0005-0000-0000-0000170F0000}"/>
    <cellStyle name="20% - Ênfase5 9 5" xfId="4810" xr:uid="{00000000-0005-0000-0000-0000180F0000}"/>
    <cellStyle name="20% - Ênfase5 9 6" xfId="4811" xr:uid="{00000000-0005-0000-0000-0000190F0000}"/>
    <cellStyle name="20% - Ênfase5 9 7" xfId="4812" xr:uid="{00000000-0005-0000-0000-00001A0F0000}"/>
    <cellStyle name="20% - Ênfase5 9 8" xfId="4813" xr:uid="{00000000-0005-0000-0000-00001B0F0000}"/>
    <cellStyle name="20% - Ênfase5 9 9" xfId="4814" xr:uid="{00000000-0005-0000-0000-00001C0F0000}"/>
    <cellStyle name="20% - Ênfase5 90" xfId="4815" xr:uid="{00000000-0005-0000-0000-00001D0F0000}"/>
    <cellStyle name="20% - Ênfase6" xfId="39" builtinId="50" customBuiltin="1"/>
    <cellStyle name="20% - Ênfase6 10" xfId="224" xr:uid="{00000000-0005-0000-0000-00001F0F0000}"/>
    <cellStyle name="20% - Ênfase6 10 10" xfId="4816" xr:uid="{00000000-0005-0000-0000-0000200F0000}"/>
    <cellStyle name="20% - Ênfase6 10 11" xfId="4817" xr:uid="{00000000-0005-0000-0000-0000210F0000}"/>
    <cellStyle name="20% - Ênfase6 10 12" xfId="4818" xr:uid="{00000000-0005-0000-0000-0000220F0000}"/>
    <cellStyle name="20% - Ênfase6 10 13" xfId="4819" xr:uid="{00000000-0005-0000-0000-0000230F0000}"/>
    <cellStyle name="20% - Ênfase6 10 14" xfId="4820" xr:uid="{00000000-0005-0000-0000-0000240F0000}"/>
    <cellStyle name="20% - Ênfase6 10 15" xfId="4821" xr:uid="{00000000-0005-0000-0000-0000250F0000}"/>
    <cellStyle name="20% - Ênfase6 10 16" xfId="4822" xr:uid="{00000000-0005-0000-0000-0000260F0000}"/>
    <cellStyle name="20% - Ênfase6 10 17" xfId="4823" xr:uid="{00000000-0005-0000-0000-0000270F0000}"/>
    <cellStyle name="20% - Ênfase6 10 18" xfId="4824" xr:uid="{00000000-0005-0000-0000-0000280F0000}"/>
    <cellStyle name="20% - Ênfase6 10 19" xfId="4825" xr:uid="{00000000-0005-0000-0000-0000290F0000}"/>
    <cellStyle name="20% - Ênfase6 10 2" xfId="4826" xr:uid="{00000000-0005-0000-0000-00002A0F0000}"/>
    <cellStyle name="20% - Ênfase6 10 20" xfId="4827" xr:uid="{00000000-0005-0000-0000-00002B0F0000}"/>
    <cellStyle name="20% - Ênfase6 10 3" xfId="4828" xr:uid="{00000000-0005-0000-0000-00002C0F0000}"/>
    <cellStyle name="20% - Ênfase6 10 4" xfId="4829" xr:uid="{00000000-0005-0000-0000-00002D0F0000}"/>
    <cellStyle name="20% - Ênfase6 10 5" xfId="4830" xr:uid="{00000000-0005-0000-0000-00002E0F0000}"/>
    <cellStyle name="20% - Ênfase6 10 6" xfId="4831" xr:uid="{00000000-0005-0000-0000-00002F0F0000}"/>
    <cellStyle name="20% - Ênfase6 10 7" xfId="4832" xr:uid="{00000000-0005-0000-0000-0000300F0000}"/>
    <cellStyle name="20% - Ênfase6 10 8" xfId="4833" xr:uid="{00000000-0005-0000-0000-0000310F0000}"/>
    <cellStyle name="20% - Ênfase6 10 9" xfId="4834" xr:uid="{00000000-0005-0000-0000-0000320F0000}"/>
    <cellStyle name="20% - Ênfase6 11" xfId="241" xr:uid="{00000000-0005-0000-0000-0000330F0000}"/>
    <cellStyle name="20% - Ênfase6 11 10" xfId="4835" xr:uid="{00000000-0005-0000-0000-0000340F0000}"/>
    <cellStyle name="20% - Ênfase6 11 11" xfId="4836" xr:uid="{00000000-0005-0000-0000-0000350F0000}"/>
    <cellStyle name="20% - Ênfase6 11 12" xfId="4837" xr:uid="{00000000-0005-0000-0000-0000360F0000}"/>
    <cellStyle name="20% - Ênfase6 11 13" xfId="4838" xr:uid="{00000000-0005-0000-0000-0000370F0000}"/>
    <cellStyle name="20% - Ênfase6 11 14" xfId="4839" xr:uid="{00000000-0005-0000-0000-0000380F0000}"/>
    <cellStyle name="20% - Ênfase6 11 15" xfId="4840" xr:uid="{00000000-0005-0000-0000-0000390F0000}"/>
    <cellStyle name="20% - Ênfase6 11 16" xfId="4841" xr:uid="{00000000-0005-0000-0000-00003A0F0000}"/>
    <cellStyle name="20% - Ênfase6 11 17" xfId="4842" xr:uid="{00000000-0005-0000-0000-00003B0F0000}"/>
    <cellStyle name="20% - Ênfase6 11 18" xfId="4843" xr:uid="{00000000-0005-0000-0000-00003C0F0000}"/>
    <cellStyle name="20% - Ênfase6 11 19" xfId="4844" xr:uid="{00000000-0005-0000-0000-00003D0F0000}"/>
    <cellStyle name="20% - Ênfase6 11 2" xfId="4845" xr:uid="{00000000-0005-0000-0000-00003E0F0000}"/>
    <cellStyle name="20% - Ênfase6 11 20" xfId="4846" xr:uid="{00000000-0005-0000-0000-00003F0F0000}"/>
    <cellStyle name="20% - Ênfase6 11 3" xfId="4847" xr:uid="{00000000-0005-0000-0000-0000400F0000}"/>
    <cellStyle name="20% - Ênfase6 11 4" xfId="4848" xr:uid="{00000000-0005-0000-0000-0000410F0000}"/>
    <cellStyle name="20% - Ênfase6 11 5" xfId="4849" xr:uid="{00000000-0005-0000-0000-0000420F0000}"/>
    <cellStyle name="20% - Ênfase6 11 6" xfId="4850" xr:uid="{00000000-0005-0000-0000-0000430F0000}"/>
    <cellStyle name="20% - Ênfase6 11 7" xfId="4851" xr:uid="{00000000-0005-0000-0000-0000440F0000}"/>
    <cellStyle name="20% - Ênfase6 11 8" xfId="4852" xr:uid="{00000000-0005-0000-0000-0000450F0000}"/>
    <cellStyle name="20% - Ênfase6 11 9" xfId="4853" xr:uid="{00000000-0005-0000-0000-0000460F0000}"/>
    <cellStyle name="20% - Ênfase6 12" xfId="258" xr:uid="{00000000-0005-0000-0000-0000470F0000}"/>
    <cellStyle name="20% - Ênfase6 12 10" xfId="4854" xr:uid="{00000000-0005-0000-0000-0000480F0000}"/>
    <cellStyle name="20% - Ênfase6 12 11" xfId="4855" xr:uid="{00000000-0005-0000-0000-0000490F0000}"/>
    <cellStyle name="20% - Ênfase6 12 12" xfId="4856" xr:uid="{00000000-0005-0000-0000-00004A0F0000}"/>
    <cellStyle name="20% - Ênfase6 12 13" xfId="4857" xr:uid="{00000000-0005-0000-0000-00004B0F0000}"/>
    <cellStyle name="20% - Ênfase6 12 14" xfId="4858" xr:uid="{00000000-0005-0000-0000-00004C0F0000}"/>
    <cellStyle name="20% - Ênfase6 12 15" xfId="4859" xr:uid="{00000000-0005-0000-0000-00004D0F0000}"/>
    <cellStyle name="20% - Ênfase6 12 16" xfId="4860" xr:uid="{00000000-0005-0000-0000-00004E0F0000}"/>
    <cellStyle name="20% - Ênfase6 12 17" xfId="4861" xr:uid="{00000000-0005-0000-0000-00004F0F0000}"/>
    <cellStyle name="20% - Ênfase6 12 18" xfId="4862" xr:uid="{00000000-0005-0000-0000-0000500F0000}"/>
    <cellStyle name="20% - Ênfase6 12 19" xfId="4863" xr:uid="{00000000-0005-0000-0000-0000510F0000}"/>
    <cellStyle name="20% - Ênfase6 12 2" xfId="4864" xr:uid="{00000000-0005-0000-0000-0000520F0000}"/>
    <cellStyle name="20% - Ênfase6 12 20" xfId="4865" xr:uid="{00000000-0005-0000-0000-0000530F0000}"/>
    <cellStyle name="20% - Ênfase6 12 3" xfId="4866" xr:uid="{00000000-0005-0000-0000-0000540F0000}"/>
    <cellStyle name="20% - Ênfase6 12 4" xfId="4867" xr:uid="{00000000-0005-0000-0000-0000550F0000}"/>
    <cellStyle name="20% - Ênfase6 12 5" xfId="4868" xr:uid="{00000000-0005-0000-0000-0000560F0000}"/>
    <cellStyle name="20% - Ênfase6 12 6" xfId="4869" xr:uid="{00000000-0005-0000-0000-0000570F0000}"/>
    <cellStyle name="20% - Ênfase6 12 7" xfId="4870" xr:uid="{00000000-0005-0000-0000-0000580F0000}"/>
    <cellStyle name="20% - Ênfase6 12 8" xfId="4871" xr:uid="{00000000-0005-0000-0000-0000590F0000}"/>
    <cellStyle name="20% - Ênfase6 12 9" xfId="4872" xr:uid="{00000000-0005-0000-0000-00005A0F0000}"/>
    <cellStyle name="20% - Ênfase6 13" xfId="275" xr:uid="{00000000-0005-0000-0000-00005B0F0000}"/>
    <cellStyle name="20% - Ênfase6 13 10" xfId="4873" xr:uid="{00000000-0005-0000-0000-00005C0F0000}"/>
    <cellStyle name="20% - Ênfase6 13 11" xfId="4874" xr:uid="{00000000-0005-0000-0000-00005D0F0000}"/>
    <cellStyle name="20% - Ênfase6 13 12" xfId="4875" xr:uid="{00000000-0005-0000-0000-00005E0F0000}"/>
    <cellStyle name="20% - Ênfase6 13 13" xfId="4876" xr:uid="{00000000-0005-0000-0000-00005F0F0000}"/>
    <cellStyle name="20% - Ênfase6 13 14" xfId="4877" xr:uid="{00000000-0005-0000-0000-0000600F0000}"/>
    <cellStyle name="20% - Ênfase6 13 15" xfId="4878" xr:uid="{00000000-0005-0000-0000-0000610F0000}"/>
    <cellStyle name="20% - Ênfase6 13 16" xfId="4879" xr:uid="{00000000-0005-0000-0000-0000620F0000}"/>
    <cellStyle name="20% - Ênfase6 13 17" xfId="4880" xr:uid="{00000000-0005-0000-0000-0000630F0000}"/>
    <cellStyle name="20% - Ênfase6 13 18" xfId="4881" xr:uid="{00000000-0005-0000-0000-0000640F0000}"/>
    <cellStyle name="20% - Ênfase6 13 19" xfId="4882" xr:uid="{00000000-0005-0000-0000-0000650F0000}"/>
    <cellStyle name="20% - Ênfase6 13 2" xfId="4883" xr:uid="{00000000-0005-0000-0000-0000660F0000}"/>
    <cellStyle name="20% - Ênfase6 13 20" xfId="4884" xr:uid="{00000000-0005-0000-0000-0000670F0000}"/>
    <cellStyle name="20% - Ênfase6 13 3" xfId="4885" xr:uid="{00000000-0005-0000-0000-0000680F0000}"/>
    <cellStyle name="20% - Ênfase6 13 4" xfId="4886" xr:uid="{00000000-0005-0000-0000-0000690F0000}"/>
    <cellStyle name="20% - Ênfase6 13 5" xfId="4887" xr:uid="{00000000-0005-0000-0000-00006A0F0000}"/>
    <cellStyle name="20% - Ênfase6 13 6" xfId="4888" xr:uid="{00000000-0005-0000-0000-00006B0F0000}"/>
    <cellStyle name="20% - Ênfase6 13 7" xfId="4889" xr:uid="{00000000-0005-0000-0000-00006C0F0000}"/>
    <cellStyle name="20% - Ênfase6 13 8" xfId="4890" xr:uid="{00000000-0005-0000-0000-00006D0F0000}"/>
    <cellStyle name="20% - Ênfase6 13 9" xfId="4891" xr:uid="{00000000-0005-0000-0000-00006E0F0000}"/>
    <cellStyle name="20% - Ênfase6 14" xfId="292" xr:uid="{00000000-0005-0000-0000-00006F0F0000}"/>
    <cellStyle name="20% - Ênfase6 14 10" xfId="4892" xr:uid="{00000000-0005-0000-0000-0000700F0000}"/>
    <cellStyle name="20% - Ênfase6 14 11" xfId="4893" xr:uid="{00000000-0005-0000-0000-0000710F0000}"/>
    <cellStyle name="20% - Ênfase6 14 12" xfId="4894" xr:uid="{00000000-0005-0000-0000-0000720F0000}"/>
    <cellStyle name="20% - Ênfase6 14 13" xfId="4895" xr:uid="{00000000-0005-0000-0000-0000730F0000}"/>
    <cellStyle name="20% - Ênfase6 14 14" xfId="4896" xr:uid="{00000000-0005-0000-0000-0000740F0000}"/>
    <cellStyle name="20% - Ênfase6 14 15" xfId="4897" xr:uid="{00000000-0005-0000-0000-0000750F0000}"/>
    <cellStyle name="20% - Ênfase6 14 16" xfId="4898" xr:uid="{00000000-0005-0000-0000-0000760F0000}"/>
    <cellStyle name="20% - Ênfase6 14 17" xfId="4899" xr:uid="{00000000-0005-0000-0000-0000770F0000}"/>
    <cellStyle name="20% - Ênfase6 14 18" xfId="4900" xr:uid="{00000000-0005-0000-0000-0000780F0000}"/>
    <cellStyle name="20% - Ênfase6 14 19" xfId="4901" xr:uid="{00000000-0005-0000-0000-0000790F0000}"/>
    <cellStyle name="20% - Ênfase6 14 2" xfId="4902" xr:uid="{00000000-0005-0000-0000-00007A0F0000}"/>
    <cellStyle name="20% - Ênfase6 14 20" xfId="4903" xr:uid="{00000000-0005-0000-0000-00007B0F0000}"/>
    <cellStyle name="20% - Ênfase6 14 3" xfId="4904" xr:uid="{00000000-0005-0000-0000-00007C0F0000}"/>
    <cellStyle name="20% - Ênfase6 14 4" xfId="4905" xr:uid="{00000000-0005-0000-0000-00007D0F0000}"/>
    <cellStyle name="20% - Ênfase6 14 5" xfId="4906" xr:uid="{00000000-0005-0000-0000-00007E0F0000}"/>
    <cellStyle name="20% - Ênfase6 14 6" xfId="4907" xr:uid="{00000000-0005-0000-0000-00007F0F0000}"/>
    <cellStyle name="20% - Ênfase6 14 7" xfId="4908" xr:uid="{00000000-0005-0000-0000-0000800F0000}"/>
    <cellStyle name="20% - Ênfase6 14 8" xfId="4909" xr:uid="{00000000-0005-0000-0000-0000810F0000}"/>
    <cellStyle name="20% - Ênfase6 14 9" xfId="4910" xr:uid="{00000000-0005-0000-0000-0000820F0000}"/>
    <cellStyle name="20% - Ênfase6 15" xfId="309" xr:uid="{00000000-0005-0000-0000-0000830F0000}"/>
    <cellStyle name="20% - Ênfase6 15 10" xfId="4911" xr:uid="{00000000-0005-0000-0000-0000840F0000}"/>
    <cellStyle name="20% - Ênfase6 15 11" xfId="4912" xr:uid="{00000000-0005-0000-0000-0000850F0000}"/>
    <cellStyle name="20% - Ênfase6 15 12" xfId="4913" xr:uid="{00000000-0005-0000-0000-0000860F0000}"/>
    <cellStyle name="20% - Ênfase6 15 13" xfId="4914" xr:uid="{00000000-0005-0000-0000-0000870F0000}"/>
    <cellStyle name="20% - Ênfase6 15 14" xfId="4915" xr:uid="{00000000-0005-0000-0000-0000880F0000}"/>
    <cellStyle name="20% - Ênfase6 15 15" xfId="4916" xr:uid="{00000000-0005-0000-0000-0000890F0000}"/>
    <cellStyle name="20% - Ênfase6 15 16" xfId="4917" xr:uid="{00000000-0005-0000-0000-00008A0F0000}"/>
    <cellStyle name="20% - Ênfase6 15 17" xfId="4918" xr:uid="{00000000-0005-0000-0000-00008B0F0000}"/>
    <cellStyle name="20% - Ênfase6 15 18" xfId="4919" xr:uid="{00000000-0005-0000-0000-00008C0F0000}"/>
    <cellStyle name="20% - Ênfase6 15 19" xfId="4920" xr:uid="{00000000-0005-0000-0000-00008D0F0000}"/>
    <cellStyle name="20% - Ênfase6 15 2" xfId="4921" xr:uid="{00000000-0005-0000-0000-00008E0F0000}"/>
    <cellStyle name="20% - Ênfase6 15 20" xfId="4922" xr:uid="{00000000-0005-0000-0000-00008F0F0000}"/>
    <cellStyle name="20% - Ênfase6 15 3" xfId="4923" xr:uid="{00000000-0005-0000-0000-0000900F0000}"/>
    <cellStyle name="20% - Ênfase6 15 4" xfId="4924" xr:uid="{00000000-0005-0000-0000-0000910F0000}"/>
    <cellStyle name="20% - Ênfase6 15 5" xfId="4925" xr:uid="{00000000-0005-0000-0000-0000920F0000}"/>
    <cellStyle name="20% - Ênfase6 15 6" xfId="4926" xr:uid="{00000000-0005-0000-0000-0000930F0000}"/>
    <cellStyle name="20% - Ênfase6 15 7" xfId="4927" xr:uid="{00000000-0005-0000-0000-0000940F0000}"/>
    <cellStyle name="20% - Ênfase6 15 8" xfId="4928" xr:uid="{00000000-0005-0000-0000-0000950F0000}"/>
    <cellStyle name="20% - Ênfase6 15 9" xfId="4929" xr:uid="{00000000-0005-0000-0000-0000960F0000}"/>
    <cellStyle name="20% - Ênfase6 16" xfId="327" xr:uid="{00000000-0005-0000-0000-0000970F0000}"/>
    <cellStyle name="20% - Ênfase6 16 10" xfId="4930" xr:uid="{00000000-0005-0000-0000-0000980F0000}"/>
    <cellStyle name="20% - Ênfase6 16 11" xfId="4931" xr:uid="{00000000-0005-0000-0000-0000990F0000}"/>
    <cellStyle name="20% - Ênfase6 16 12" xfId="4932" xr:uid="{00000000-0005-0000-0000-00009A0F0000}"/>
    <cellStyle name="20% - Ênfase6 16 13" xfId="4933" xr:uid="{00000000-0005-0000-0000-00009B0F0000}"/>
    <cellStyle name="20% - Ênfase6 16 14" xfId="4934" xr:uid="{00000000-0005-0000-0000-00009C0F0000}"/>
    <cellStyle name="20% - Ênfase6 16 15" xfId="4935" xr:uid="{00000000-0005-0000-0000-00009D0F0000}"/>
    <cellStyle name="20% - Ênfase6 16 16" xfId="4936" xr:uid="{00000000-0005-0000-0000-00009E0F0000}"/>
    <cellStyle name="20% - Ênfase6 16 17" xfId="4937" xr:uid="{00000000-0005-0000-0000-00009F0F0000}"/>
    <cellStyle name="20% - Ênfase6 16 18" xfId="4938" xr:uid="{00000000-0005-0000-0000-0000A00F0000}"/>
    <cellStyle name="20% - Ênfase6 16 19" xfId="4939" xr:uid="{00000000-0005-0000-0000-0000A10F0000}"/>
    <cellStyle name="20% - Ênfase6 16 2" xfId="4940" xr:uid="{00000000-0005-0000-0000-0000A20F0000}"/>
    <cellStyle name="20% - Ênfase6 16 20" xfId="4941" xr:uid="{00000000-0005-0000-0000-0000A30F0000}"/>
    <cellStyle name="20% - Ênfase6 16 3" xfId="4942" xr:uid="{00000000-0005-0000-0000-0000A40F0000}"/>
    <cellStyle name="20% - Ênfase6 16 4" xfId="4943" xr:uid="{00000000-0005-0000-0000-0000A50F0000}"/>
    <cellStyle name="20% - Ênfase6 16 5" xfId="4944" xr:uid="{00000000-0005-0000-0000-0000A60F0000}"/>
    <cellStyle name="20% - Ênfase6 16 6" xfId="4945" xr:uid="{00000000-0005-0000-0000-0000A70F0000}"/>
    <cellStyle name="20% - Ênfase6 16 7" xfId="4946" xr:uid="{00000000-0005-0000-0000-0000A80F0000}"/>
    <cellStyle name="20% - Ênfase6 16 8" xfId="4947" xr:uid="{00000000-0005-0000-0000-0000A90F0000}"/>
    <cellStyle name="20% - Ênfase6 16 9" xfId="4948" xr:uid="{00000000-0005-0000-0000-0000AA0F0000}"/>
    <cellStyle name="20% - Ênfase6 17" xfId="343" xr:uid="{00000000-0005-0000-0000-0000AB0F0000}"/>
    <cellStyle name="20% - Ênfase6 17 10" xfId="4949" xr:uid="{00000000-0005-0000-0000-0000AC0F0000}"/>
    <cellStyle name="20% - Ênfase6 17 11" xfId="4950" xr:uid="{00000000-0005-0000-0000-0000AD0F0000}"/>
    <cellStyle name="20% - Ênfase6 17 12" xfId="4951" xr:uid="{00000000-0005-0000-0000-0000AE0F0000}"/>
    <cellStyle name="20% - Ênfase6 17 13" xfId="4952" xr:uid="{00000000-0005-0000-0000-0000AF0F0000}"/>
    <cellStyle name="20% - Ênfase6 17 14" xfId="4953" xr:uid="{00000000-0005-0000-0000-0000B00F0000}"/>
    <cellStyle name="20% - Ênfase6 17 15" xfId="4954" xr:uid="{00000000-0005-0000-0000-0000B10F0000}"/>
    <cellStyle name="20% - Ênfase6 17 16" xfId="4955" xr:uid="{00000000-0005-0000-0000-0000B20F0000}"/>
    <cellStyle name="20% - Ênfase6 17 17" xfId="4956" xr:uid="{00000000-0005-0000-0000-0000B30F0000}"/>
    <cellStyle name="20% - Ênfase6 17 18" xfId="4957" xr:uid="{00000000-0005-0000-0000-0000B40F0000}"/>
    <cellStyle name="20% - Ênfase6 17 19" xfId="4958" xr:uid="{00000000-0005-0000-0000-0000B50F0000}"/>
    <cellStyle name="20% - Ênfase6 17 2" xfId="4959" xr:uid="{00000000-0005-0000-0000-0000B60F0000}"/>
    <cellStyle name="20% - Ênfase6 17 20" xfId="4960" xr:uid="{00000000-0005-0000-0000-0000B70F0000}"/>
    <cellStyle name="20% - Ênfase6 17 3" xfId="4961" xr:uid="{00000000-0005-0000-0000-0000B80F0000}"/>
    <cellStyle name="20% - Ênfase6 17 4" xfId="4962" xr:uid="{00000000-0005-0000-0000-0000B90F0000}"/>
    <cellStyle name="20% - Ênfase6 17 5" xfId="4963" xr:uid="{00000000-0005-0000-0000-0000BA0F0000}"/>
    <cellStyle name="20% - Ênfase6 17 6" xfId="4964" xr:uid="{00000000-0005-0000-0000-0000BB0F0000}"/>
    <cellStyle name="20% - Ênfase6 17 7" xfId="4965" xr:uid="{00000000-0005-0000-0000-0000BC0F0000}"/>
    <cellStyle name="20% - Ênfase6 17 8" xfId="4966" xr:uid="{00000000-0005-0000-0000-0000BD0F0000}"/>
    <cellStyle name="20% - Ênfase6 17 9" xfId="4967" xr:uid="{00000000-0005-0000-0000-0000BE0F0000}"/>
    <cellStyle name="20% - Ênfase6 18" xfId="361" xr:uid="{00000000-0005-0000-0000-0000BF0F0000}"/>
    <cellStyle name="20% - Ênfase6 18 10" xfId="4968" xr:uid="{00000000-0005-0000-0000-0000C00F0000}"/>
    <cellStyle name="20% - Ênfase6 18 11" xfId="4969" xr:uid="{00000000-0005-0000-0000-0000C10F0000}"/>
    <cellStyle name="20% - Ênfase6 18 12" xfId="4970" xr:uid="{00000000-0005-0000-0000-0000C20F0000}"/>
    <cellStyle name="20% - Ênfase6 18 13" xfId="4971" xr:uid="{00000000-0005-0000-0000-0000C30F0000}"/>
    <cellStyle name="20% - Ênfase6 18 14" xfId="4972" xr:uid="{00000000-0005-0000-0000-0000C40F0000}"/>
    <cellStyle name="20% - Ênfase6 18 15" xfId="4973" xr:uid="{00000000-0005-0000-0000-0000C50F0000}"/>
    <cellStyle name="20% - Ênfase6 18 16" xfId="4974" xr:uid="{00000000-0005-0000-0000-0000C60F0000}"/>
    <cellStyle name="20% - Ênfase6 18 17" xfId="4975" xr:uid="{00000000-0005-0000-0000-0000C70F0000}"/>
    <cellStyle name="20% - Ênfase6 18 18" xfId="4976" xr:uid="{00000000-0005-0000-0000-0000C80F0000}"/>
    <cellStyle name="20% - Ênfase6 18 19" xfId="4977" xr:uid="{00000000-0005-0000-0000-0000C90F0000}"/>
    <cellStyle name="20% - Ênfase6 18 2" xfId="4978" xr:uid="{00000000-0005-0000-0000-0000CA0F0000}"/>
    <cellStyle name="20% - Ênfase6 18 20" xfId="4979" xr:uid="{00000000-0005-0000-0000-0000CB0F0000}"/>
    <cellStyle name="20% - Ênfase6 18 3" xfId="4980" xr:uid="{00000000-0005-0000-0000-0000CC0F0000}"/>
    <cellStyle name="20% - Ênfase6 18 4" xfId="4981" xr:uid="{00000000-0005-0000-0000-0000CD0F0000}"/>
    <cellStyle name="20% - Ênfase6 18 5" xfId="4982" xr:uid="{00000000-0005-0000-0000-0000CE0F0000}"/>
    <cellStyle name="20% - Ênfase6 18 6" xfId="4983" xr:uid="{00000000-0005-0000-0000-0000CF0F0000}"/>
    <cellStyle name="20% - Ênfase6 18 7" xfId="4984" xr:uid="{00000000-0005-0000-0000-0000D00F0000}"/>
    <cellStyle name="20% - Ênfase6 18 8" xfId="4985" xr:uid="{00000000-0005-0000-0000-0000D10F0000}"/>
    <cellStyle name="20% - Ênfase6 18 9" xfId="4986" xr:uid="{00000000-0005-0000-0000-0000D20F0000}"/>
    <cellStyle name="20% - Ênfase6 19" xfId="381" xr:uid="{00000000-0005-0000-0000-0000D30F0000}"/>
    <cellStyle name="20% - Ênfase6 19 10" xfId="4987" xr:uid="{00000000-0005-0000-0000-0000D40F0000}"/>
    <cellStyle name="20% - Ênfase6 19 11" xfId="4988" xr:uid="{00000000-0005-0000-0000-0000D50F0000}"/>
    <cellStyle name="20% - Ênfase6 19 12" xfId="4989" xr:uid="{00000000-0005-0000-0000-0000D60F0000}"/>
    <cellStyle name="20% - Ênfase6 19 13" xfId="4990" xr:uid="{00000000-0005-0000-0000-0000D70F0000}"/>
    <cellStyle name="20% - Ênfase6 19 14" xfId="4991" xr:uid="{00000000-0005-0000-0000-0000D80F0000}"/>
    <cellStyle name="20% - Ênfase6 19 15" xfId="4992" xr:uid="{00000000-0005-0000-0000-0000D90F0000}"/>
    <cellStyle name="20% - Ênfase6 19 16" xfId="4993" xr:uid="{00000000-0005-0000-0000-0000DA0F0000}"/>
    <cellStyle name="20% - Ênfase6 19 17" xfId="4994" xr:uid="{00000000-0005-0000-0000-0000DB0F0000}"/>
    <cellStyle name="20% - Ênfase6 19 18" xfId="4995" xr:uid="{00000000-0005-0000-0000-0000DC0F0000}"/>
    <cellStyle name="20% - Ênfase6 19 19" xfId="4996" xr:uid="{00000000-0005-0000-0000-0000DD0F0000}"/>
    <cellStyle name="20% - Ênfase6 19 2" xfId="4997" xr:uid="{00000000-0005-0000-0000-0000DE0F0000}"/>
    <cellStyle name="20% - Ênfase6 19 20" xfId="4998" xr:uid="{00000000-0005-0000-0000-0000DF0F0000}"/>
    <cellStyle name="20% - Ênfase6 19 3" xfId="4999" xr:uid="{00000000-0005-0000-0000-0000E00F0000}"/>
    <cellStyle name="20% - Ênfase6 19 4" xfId="5000" xr:uid="{00000000-0005-0000-0000-0000E10F0000}"/>
    <cellStyle name="20% - Ênfase6 19 5" xfId="5001" xr:uid="{00000000-0005-0000-0000-0000E20F0000}"/>
    <cellStyle name="20% - Ênfase6 19 6" xfId="5002" xr:uid="{00000000-0005-0000-0000-0000E30F0000}"/>
    <cellStyle name="20% - Ênfase6 19 7" xfId="5003" xr:uid="{00000000-0005-0000-0000-0000E40F0000}"/>
    <cellStyle name="20% - Ênfase6 19 8" xfId="5004" xr:uid="{00000000-0005-0000-0000-0000E50F0000}"/>
    <cellStyle name="20% - Ênfase6 19 9" xfId="5005" xr:uid="{00000000-0005-0000-0000-0000E60F0000}"/>
    <cellStyle name="20% - Ênfase6 2" xfId="88" xr:uid="{00000000-0005-0000-0000-0000E70F0000}"/>
    <cellStyle name="20% - Ênfase6 2 10" xfId="5006" xr:uid="{00000000-0005-0000-0000-0000E80F0000}"/>
    <cellStyle name="20% - Ênfase6 2 11" xfId="5007" xr:uid="{00000000-0005-0000-0000-0000E90F0000}"/>
    <cellStyle name="20% - Ênfase6 2 12" xfId="5008" xr:uid="{00000000-0005-0000-0000-0000EA0F0000}"/>
    <cellStyle name="20% - Ênfase6 2 13" xfId="5009" xr:uid="{00000000-0005-0000-0000-0000EB0F0000}"/>
    <cellStyle name="20% - Ênfase6 2 14" xfId="5010" xr:uid="{00000000-0005-0000-0000-0000EC0F0000}"/>
    <cellStyle name="20% - Ênfase6 2 15" xfId="5011" xr:uid="{00000000-0005-0000-0000-0000ED0F0000}"/>
    <cellStyle name="20% - Ênfase6 2 16" xfId="5012" xr:uid="{00000000-0005-0000-0000-0000EE0F0000}"/>
    <cellStyle name="20% - Ênfase6 2 17" xfId="5013" xr:uid="{00000000-0005-0000-0000-0000EF0F0000}"/>
    <cellStyle name="20% - Ênfase6 2 18" xfId="5014" xr:uid="{00000000-0005-0000-0000-0000F00F0000}"/>
    <cellStyle name="20% - Ênfase6 2 19" xfId="5015" xr:uid="{00000000-0005-0000-0000-0000F10F0000}"/>
    <cellStyle name="20% - Ênfase6 2 2" xfId="5016" xr:uid="{00000000-0005-0000-0000-0000F20F0000}"/>
    <cellStyle name="20% - Ênfase6 2 20" xfId="5017" xr:uid="{00000000-0005-0000-0000-0000F30F0000}"/>
    <cellStyle name="20% - Ênfase6 2 3" xfId="5018" xr:uid="{00000000-0005-0000-0000-0000F40F0000}"/>
    <cellStyle name="20% - Ênfase6 2 4" xfId="5019" xr:uid="{00000000-0005-0000-0000-0000F50F0000}"/>
    <cellStyle name="20% - Ênfase6 2 5" xfId="5020" xr:uid="{00000000-0005-0000-0000-0000F60F0000}"/>
    <cellStyle name="20% - Ênfase6 2 6" xfId="5021" xr:uid="{00000000-0005-0000-0000-0000F70F0000}"/>
    <cellStyle name="20% - Ênfase6 2 7" xfId="5022" xr:uid="{00000000-0005-0000-0000-0000F80F0000}"/>
    <cellStyle name="20% - Ênfase6 2 8" xfId="5023" xr:uid="{00000000-0005-0000-0000-0000F90F0000}"/>
    <cellStyle name="20% - Ênfase6 2 9" xfId="5024" xr:uid="{00000000-0005-0000-0000-0000FA0F0000}"/>
    <cellStyle name="20% - Ênfase6 20" xfId="399" xr:uid="{00000000-0005-0000-0000-0000FB0F0000}"/>
    <cellStyle name="20% - Ênfase6 20 10" xfId="5025" xr:uid="{00000000-0005-0000-0000-0000FC0F0000}"/>
    <cellStyle name="20% - Ênfase6 20 11" xfId="5026" xr:uid="{00000000-0005-0000-0000-0000FD0F0000}"/>
    <cellStyle name="20% - Ênfase6 20 12" xfId="5027" xr:uid="{00000000-0005-0000-0000-0000FE0F0000}"/>
    <cellStyle name="20% - Ênfase6 20 13" xfId="5028" xr:uid="{00000000-0005-0000-0000-0000FF0F0000}"/>
    <cellStyle name="20% - Ênfase6 20 14" xfId="5029" xr:uid="{00000000-0005-0000-0000-000000100000}"/>
    <cellStyle name="20% - Ênfase6 20 15" xfId="5030" xr:uid="{00000000-0005-0000-0000-000001100000}"/>
    <cellStyle name="20% - Ênfase6 20 16" xfId="5031" xr:uid="{00000000-0005-0000-0000-000002100000}"/>
    <cellStyle name="20% - Ênfase6 20 17" xfId="5032" xr:uid="{00000000-0005-0000-0000-000003100000}"/>
    <cellStyle name="20% - Ênfase6 20 18" xfId="5033" xr:uid="{00000000-0005-0000-0000-000004100000}"/>
    <cellStyle name="20% - Ênfase6 20 19" xfId="5034" xr:uid="{00000000-0005-0000-0000-000005100000}"/>
    <cellStyle name="20% - Ênfase6 20 2" xfId="5035" xr:uid="{00000000-0005-0000-0000-000006100000}"/>
    <cellStyle name="20% - Ênfase6 20 20" xfId="5036" xr:uid="{00000000-0005-0000-0000-000007100000}"/>
    <cellStyle name="20% - Ênfase6 20 3" xfId="5037" xr:uid="{00000000-0005-0000-0000-000008100000}"/>
    <cellStyle name="20% - Ênfase6 20 4" xfId="5038" xr:uid="{00000000-0005-0000-0000-000009100000}"/>
    <cellStyle name="20% - Ênfase6 20 5" xfId="5039" xr:uid="{00000000-0005-0000-0000-00000A100000}"/>
    <cellStyle name="20% - Ênfase6 20 6" xfId="5040" xr:uid="{00000000-0005-0000-0000-00000B100000}"/>
    <cellStyle name="20% - Ênfase6 20 7" xfId="5041" xr:uid="{00000000-0005-0000-0000-00000C100000}"/>
    <cellStyle name="20% - Ênfase6 20 8" xfId="5042" xr:uid="{00000000-0005-0000-0000-00000D100000}"/>
    <cellStyle name="20% - Ênfase6 20 9" xfId="5043" xr:uid="{00000000-0005-0000-0000-00000E100000}"/>
    <cellStyle name="20% - Ênfase6 21" xfId="417" xr:uid="{00000000-0005-0000-0000-00000F100000}"/>
    <cellStyle name="20% - Ênfase6 21 10" xfId="5044" xr:uid="{00000000-0005-0000-0000-000010100000}"/>
    <cellStyle name="20% - Ênfase6 21 11" xfId="5045" xr:uid="{00000000-0005-0000-0000-000011100000}"/>
    <cellStyle name="20% - Ênfase6 21 12" xfId="5046" xr:uid="{00000000-0005-0000-0000-000012100000}"/>
    <cellStyle name="20% - Ênfase6 21 13" xfId="5047" xr:uid="{00000000-0005-0000-0000-000013100000}"/>
    <cellStyle name="20% - Ênfase6 21 14" xfId="5048" xr:uid="{00000000-0005-0000-0000-000014100000}"/>
    <cellStyle name="20% - Ênfase6 21 15" xfId="5049" xr:uid="{00000000-0005-0000-0000-000015100000}"/>
    <cellStyle name="20% - Ênfase6 21 16" xfId="5050" xr:uid="{00000000-0005-0000-0000-000016100000}"/>
    <cellStyle name="20% - Ênfase6 21 17" xfId="5051" xr:uid="{00000000-0005-0000-0000-000017100000}"/>
    <cellStyle name="20% - Ênfase6 21 18" xfId="5052" xr:uid="{00000000-0005-0000-0000-000018100000}"/>
    <cellStyle name="20% - Ênfase6 21 19" xfId="5053" xr:uid="{00000000-0005-0000-0000-000019100000}"/>
    <cellStyle name="20% - Ênfase6 21 2" xfId="5054" xr:uid="{00000000-0005-0000-0000-00001A100000}"/>
    <cellStyle name="20% - Ênfase6 21 20" xfId="5055" xr:uid="{00000000-0005-0000-0000-00001B100000}"/>
    <cellStyle name="20% - Ênfase6 21 3" xfId="5056" xr:uid="{00000000-0005-0000-0000-00001C100000}"/>
    <cellStyle name="20% - Ênfase6 21 4" xfId="5057" xr:uid="{00000000-0005-0000-0000-00001D100000}"/>
    <cellStyle name="20% - Ênfase6 21 5" xfId="5058" xr:uid="{00000000-0005-0000-0000-00001E100000}"/>
    <cellStyle name="20% - Ênfase6 21 6" xfId="5059" xr:uid="{00000000-0005-0000-0000-00001F100000}"/>
    <cellStyle name="20% - Ênfase6 21 7" xfId="5060" xr:uid="{00000000-0005-0000-0000-000020100000}"/>
    <cellStyle name="20% - Ênfase6 21 8" xfId="5061" xr:uid="{00000000-0005-0000-0000-000021100000}"/>
    <cellStyle name="20% - Ênfase6 21 9" xfId="5062" xr:uid="{00000000-0005-0000-0000-000022100000}"/>
    <cellStyle name="20% - Ênfase6 22" xfId="435" xr:uid="{00000000-0005-0000-0000-000023100000}"/>
    <cellStyle name="20% - Ênfase6 22 10" xfId="5063" xr:uid="{00000000-0005-0000-0000-000024100000}"/>
    <cellStyle name="20% - Ênfase6 22 11" xfId="5064" xr:uid="{00000000-0005-0000-0000-000025100000}"/>
    <cellStyle name="20% - Ênfase6 22 12" xfId="5065" xr:uid="{00000000-0005-0000-0000-000026100000}"/>
    <cellStyle name="20% - Ênfase6 22 13" xfId="5066" xr:uid="{00000000-0005-0000-0000-000027100000}"/>
    <cellStyle name="20% - Ênfase6 22 14" xfId="5067" xr:uid="{00000000-0005-0000-0000-000028100000}"/>
    <cellStyle name="20% - Ênfase6 22 15" xfId="5068" xr:uid="{00000000-0005-0000-0000-000029100000}"/>
    <cellStyle name="20% - Ênfase6 22 16" xfId="5069" xr:uid="{00000000-0005-0000-0000-00002A100000}"/>
    <cellStyle name="20% - Ênfase6 22 17" xfId="5070" xr:uid="{00000000-0005-0000-0000-00002B100000}"/>
    <cellStyle name="20% - Ênfase6 22 18" xfId="5071" xr:uid="{00000000-0005-0000-0000-00002C100000}"/>
    <cellStyle name="20% - Ênfase6 22 19" xfId="5072" xr:uid="{00000000-0005-0000-0000-00002D100000}"/>
    <cellStyle name="20% - Ênfase6 22 2" xfId="5073" xr:uid="{00000000-0005-0000-0000-00002E100000}"/>
    <cellStyle name="20% - Ênfase6 22 20" xfId="5074" xr:uid="{00000000-0005-0000-0000-00002F100000}"/>
    <cellStyle name="20% - Ênfase6 22 3" xfId="5075" xr:uid="{00000000-0005-0000-0000-000030100000}"/>
    <cellStyle name="20% - Ênfase6 22 4" xfId="5076" xr:uid="{00000000-0005-0000-0000-000031100000}"/>
    <cellStyle name="20% - Ênfase6 22 5" xfId="5077" xr:uid="{00000000-0005-0000-0000-000032100000}"/>
    <cellStyle name="20% - Ênfase6 22 6" xfId="5078" xr:uid="{00000000-0005-0000-0000-000033100000}"/>
    <cellStyle name="20% - Ênfase6 22 7" xfId="5079" xr:uid="{00000000-0005-0000-0000-000034100000}"/>
    <cellStyle name="20% - Ênfase6 22 8" xfId="5080" xr:uid="{00000000-0005-0000-0000-000035100000}"/>
    <cellStyle name="20% - Ênfase6 22 9" xfId="5081" xr:uid="{00000000-0005-0000-0000-000036100000}"/>
    <cellStyle name="20% - Ênfase6 23" xfId="453" xr:uid="{00000000-0005-0000-0000-000037100000}"/>
    <cellStyle name="20% - Ênfase6 23 10" xfId="5082" xr:uid="{00000000-0005-0000-0000-000038100000}"/>
    <cellStyle name="20% - Ênfase6 23 11" xfId="5083" xr:uid="{00000000-0005-0000-0000-000039100000}"/>
    <cellStyle name="20% - Ênfase6 23 12" xfId="5084" xr:uid="{00000000-0005-0000-0000-00003A100000}"/>
    <cellStyle name="20% - Ênfase6 23 13" xfId="5085" xr:uid="{00000000-0005-0000-0000-00003B100000}"/>
    <cellStyle name="20% - Ênfase6 23 14" xfId="5086" xr:uid="{00000000-0005-0000-0000-00003C100000}"/>
    <cellStyle name="20% - Ênfase6 23 15" xfId="5087" xr:uid="{00000000-0005-0000-0000-00003D100000}"/>
    <cellStyle name="20% - Ênfase6 23 16" xfId="5088" xr:uid="{00000000-0005-0000-0000-00003E100000}"/>
    <cellStyle name="20% - Ênfase6 23 17" xfId="5089" xr:uid="{00000000-0005-0000-0000-00003F100000}"/>
    <cellStyle name="20% - Ênfase6 23 18" xfId="5090" xr:uid="{00000000-0005-0000-0000-000040100000}"/>
    <cellStyle name="20% - Ênfase6 23 19" xfId="5091" xr:uid="{00000000-0005-0000-0000-000041100000}"/>
    <cellStyle name="20% - Ênfase6 23 2" xfId="5092" xr:uid="{00000000-0005-0000-0000-000042100000}"/>
    <cellStyle name="20% - Ênfase6 23 20" xfId="5093" xr:uid="{00000000-0005-0000-0000-000043100000}"/>
    <cellStyle name="20% - Ênfase6 23 3" xfId="5094" xr:uid="{00000000-0005-0000-0000-000044100000}"/>
    <cellStyle name="20% - Ênfase6 23 4" xfId="5095" xr:uid="{00000000-0005-0000-0000-000045100000}"/>
    <cellStyle name="20% - Ênfase6 23 5" xfId="5096" xr:uid="{00000000-0005-0000-0000-000046100000}"/>
    <cellStyle name="20% - Ênfase6 23 6" xfId="5097" xr:uid="{00000000-0005-0000-0000-000047100000}"/>
    <cellStyle name="20% - Ênfase6 23 7" xfId="5098" xr:uid="{00000000-0005-0000-0000-000048100000}"/>
    <cellStyle name="20% - Ênfase6 23 8" xfId="5099" xr:uid="{00000000-0005-0000-0000-000049100000}"/>
    <cellStyle name="20% - Ênfase6 23 9" xfId="5100" xr:uid="{00000000-0005-0000-0000-00004A100000}"/>
    <cellStyle name="20% - Ênfase6 24" xfId="471" xr:uid="{00000000-0005-0000-0000-00004B100000}"/>
    <cellStyle name="20% - Ênfase6 24 10" xfId="5101" xr:uid="{00000000-0005-0000-0000-00004C100000}"/>
    <cellStyle name="20% - Ênfase6 24 11" xfId="5102" xr:uid="{00000000-0005-0000-0000-00004D100000}"/>
    <cellStyle name="20% - Ênfase6 24 12" xfId="5103" xr:uid="{00000000-0005-0000-0000-00004E100000}"/>
    <cellStyle name="20% - Ênfase6 24 13" xfId="5104" xr:uid="{00000000-0005-0000-0000-00004F100000}"/>
    <cellStyle name="20% - Ênfase6 24 14" xfId="5105" xr:uid="{00000000-0005-0000-0000-000050100000}"/>
    <cellStyle name="20% - Ênfase6 24 15" xfId="5106" xr:uid="{00000000-0005-0000-0000-000051100000}"/>
    <cellStyle name="20% - Ênfase6 24 16" xfId="5107" xr:uid="{00000000-0005-0000-0000-000052100000}"/>
    <cellStyle name="20% - Ênfase6 24 17" xfId="5108" xr:uid="{00000000-0005-0000-0000-000053100000}"/>
    <cellStyle name="20% - Ênfase6 24 18" xfId="5109" xr:uid="{00000000-0005-0000-0000-000054100000}"/>
    <cellStyle name="20% - Ênfase6 24 19" xfId="5110" xr:uid="{00000000-0005-0000-0000-000055100000}"/>
    <cellStyle name="20% - Ênfase6 24 2" xfId="5111" xr:uid="{00000000-0005-0000-0000-000056100000}"/>
    <cellStyle name="20% - Ênfase6 24 20" xfId="5112" xr:uid="{00000000-0005-0000-0000-000057100000}"/>
    <cellStyle name="20% - Ênfase6 24 3" xfId="5113" xr:uid="{00000000-0005-0000-0000-000058100000}"/>
    <cellStyle name="20% - Ênfase6 24 4" xfId="5114" xr:uid="{00000000-0005-0000-0000-000059100000}"/>
    <cellStyle name="20% - Ênfase6 24 5" xfId="5115" xr:uid="{00000000-0005-0000-0000-00005A100000}"/>
    <cellStyle name="20% - Ênfase6 24 6" xfId="5116" xr:uid="{00000000-0005-0000-0000-00005B100000}"/>
    <cellStyle name="20% - Ênfase6 24 7" xfId="5117" xr:uid="{00000000-0005-0000-0000-00005C100000}"/>
    <cellStyle name="20% - Ênfase6 24 8" xfId="5118" xr:uid="{00000000-0005-0000-0000-00005D100000}"/>
    <cellStyle name="20% - Ênfase6 24 9" xfId="5119" xr:uid="{00000000-0005-0000-0000-00005E100000}"/>
    <cellStyle name="20% - Ênfase6 25" xfId="489" xr:uid="{00000000-0005-0000-0000-00005F100000}"/>
    <cellStyle name="20% - Ênfase6 25 10" xfId="5120" xr:uid="{00000000-0005-0000-0000-000060100000}"/>
    <cellStyle name="20% - Ênfase6 25 11" xfId="5121" xr:uid="{00000000-0005-0000-0000-000061100000}"/>
    <cellStyle name="20% - Ênfase6 25 12" xfId="5122" xr:uid="{00000000-0005-0000-0000-000062100000}"/>
    <cellStyle name="20% - Ênfase6 25 13" xfId="5123" xr:uid="{00000000-0005-0000-0000-000063100000}"/>
    <cellStyle name="20% - Ênfase6 25 14" xfId="5124" xr:uid="{00000000-0005-0000-0000-000064100000}"/>
    <cellStyle name="20% - Ênfase6 25 15" xfId="5125" xr:uid="{00000000-0005-0000-0000-000065100000}"/>
    <cellStyle name="20% - Ênfase6 25 16" xfId="5126" xr:uid="{00000000-0005-0000-0000-000066100000}"/>
    <cellStyle name="20% - Ênfase6 25 17" xfId="5127" xr:uid="{00000000-0005-0000-0000-000067100000}"/>
    <cellStyle name="20% - Ênfase6 25 18" xfId="5128" xr:uid="{00000000-0005-0000-0000-000068100000}"/>
    <cellStyle name="20% - Ênfase6 25 19" xfId="5129" xr:uid="{00000000-0005-0000-0000-000069100000}"/>
    <cellStyle name="20% - Ênfase6 25 2" xfId="5130" xr:uid="{00000000-0005-0000-0000-00006A100000}"/>
    <cellStyle name="20% - Ênfase6 25 20" xfId="5131" xr:uid="{00000000-0005-0000-0000-00006B100000}"/>
    <cellStyle name="20% - Ênfase6 25 3" xfId="5132" xr:uid="{00000000-0005-0000-0000-00006C100000}"/>
    <cellStyle name="20% - Ênfase6 25 4" xfId="5133" xr:uid="{00000000-0005-0000-0000-00006D100000}"/>
    <cellStyle name="20% - Ênfase6 25 5" xfId="5134" xr:uid="{00000000-0005-0000-0000-00006E100000}"/>
    <cellStyle name="20% - Ênfase6 25 6" xfId="5135" xr:uid="{00000000-0005-0000-0000-00006F100000}"/>
    <cellStyle name="20% - Ênfase6 25 7" xfId="5136" xr:uid="{00000000-0005-0000-0000-000070100000}"/>
    <cellStyle name="20% - Ênfase6 25 8" xfId="5137" xr:uid="{00000000-0005-0000-0000-000071100000}"/>
    <cellStyle name="20% - Ênfase6 25 9" xfId="5138" xr:uid="{00000000-0005-0000-0000-000072100000}"/>
    <cellStyle name="20% - Ênfase6 26" xfId="507" xr:uid="{00000000-0005-0000-0000-000073100000}"/>
    <cellStyle name="20% - Ênfase6 26 10" xfId="5139" xr:uid="{00000000-0005-0000-0000-000074100000}"/>
    <cellStyle name="20% - Ênfase6 26 11" xfId="5140" xr:uid="{00000000-0005-0000-0000-000075100000}"/>
    <cellStyle name="20% - Ênfase6 26 12" xfId="5141" xr:uid="{00000000-0005-0000-0000-000076100000}"/>
    <cellStyle name="20% - Ênfase6 26 13" xfId="5142" xr:uid="{00000000-0005-0000-0000-000077100000}"/>
    <cellStyle name="20% - Ênfase6 26 14" xfId="5143" xr:uid="{00000000-0005-0000-0000-000078100000}"/>
    <cellStyle name="20% - Ênfase6 26 15" xfId="5144" xr:uid="{00000000-0005-0000-0000-000079100000}"/>
    <cellStyle name="20% - Ênfase6 26 16" xfId="5145" xr:uid="{00000000-0005-0000-0000-00007A100000}"/>
    <cellStyle name="20% - Ênfase6 26 17" xfId="5146" xr:uid="{00000000-0005-0000-0000-00007B100000}"/>
    <cellStyle name="20% - Ênfase6 26 18" xfId="5147" xr:uid="{00000000-0005-0000-0000-00007C100000}"/>
    <cellStyle name="20% - Ênfase6 26 19" xfId="5148" xr:uid="{00000000-0005-0000-0000-00007D100000}"/>
    <cellStyle name="20% - Ênfase6 26 2" xfId="5149" xr:uid="{00000000-0005-0000-0000-00007E100000}"/>
    <cellStyle name="20% - Ênfase6 26 20" xfId="5150" xr:uid="{00000000-0005-0000-0000-00007F100000}"/>
    <cellStyle name="20% - Ênfase6 26 3" xfId="5151" xr:uid="{00000000-0005-0000-0000-000080100000}"/>
    <cellStyle name="20% - Ênfase6 26 4" xfId="5152" xr:uid="{00000000-0005-0000-0000-000081100000}"/>
    <cellStyle name="20% - Ênfase6 26 5" xfId="5153" xr:uid="{00000000-0005-0000-0000-000082100000}"/>
    <cellStyle name="20% - Ênfase6 26 6" xfId="5154" xr:uid="{00000000-0005-0000-0000-000083100000}"/>
    <cellStyle name="20% - Ênfase6 26 7" xfId="5155" xr:uid="{00000000-0005-0000-0000-000084100000}"/>
    <cellStyle name="20% - Ênfase6 26 8" xfId="5156" xr:uid="{00000000-0005-0000-0000-000085100000}"/>
    <cellStyle name="20% - Ênfase6 26 9" xfId="5157" xr:uid="{00000000-0005-0000-0000-000086100000}"/>
    <cellStyle name="20% - Ênfase6 27" xfId="525" xr:uid="{00000000-0005-0000-0000-000087100000}"/>
    <cellStyle name="20% - Ênfase6 27 10" xfId="5158" xr:uid="{00000000-0005-0000-0000-000088100000}"/>
    <cellStyle name="20% - Ênfase6 27 11" xfId="5159" xr:uid="{00000000-0005-0000-0000-000089100000}"/>
    <cellStyle name="20% - Ênfase6 27 12" xfId="5160" xr:uid="{00000000-0005-0000-0000-00008A100000}"/>
    <cellStyle name="20% - Ênfase6 27 13" xfId="5161" xr:uid="{00000000-0005-0000-0000-00008B100000}"/>
    <cellStyle name="20% - Ênfase6 27 14" xfId="5162" xr:uid="{00000000-0005-0000-0000-00008C100000}"/>
    <cellStyle name="20% - Ênfase6 27 15" xfId="5163" xr:uid="{00000000-0005-0000-0000-00008D100000}"/>
    <cellStyle name="20% - Ênfase6 27 16" xfId="5164" xr:uid="{00000000-0005-0000-0000-00008E100000}"/>
    <cellStyle name="20% - Ênfase6 27 17" xfId="5165" xr:uid="{00000000-0005-0000-0000-00008F100000}"/>
    <cellStyle name="20% - Ênfase6 27 18" xfId="5166" xr:uid="{00000000-0005-0000-0000-000090100000}"/>
    <cellStyle name="20% - Ênfase6 27 19" xfId="5167" xr:uid="{00000000-0005-0000-0000-000091100000}"/>
    <cellStyle name="20% - Ênfase6 27 2" xfId="5168" xr:uid="{00000000-0005-0000-0000-000092100000}"/>
    <cellStyle name="20% - Ênfase6 27 20" xfId="5169" xr:uid="{00000000-0005-0000-0000-000093100000}"/>
    <cellStyle name="20% - Ênfase6 27 3" xfId="5170" xr:uid="{00000000-0005-0000-0000-000094100000}"/>
    <cellStyle name="20% - Ênfase6 27 4" xfId="5171" xr:uid="{00000000-0005-0000-0000-000095100000}"/>
    <cellStyle name="20% - Ênfase6 27 5" xfId="5172" xr:uid="{00000000-0005-0000-0000-000096100000}"/>
    <cellStyle name="20% - Ênfase6 27 6" xfId="5173" xr:uid="{00000000-0005-0000-0000-000097100000}"/>
    <cellStyle name="20% - Ênfase6 27 7" xfId="5174" xr:uid="{00000000-0005-0000-0000-000098100000}"/>
    <cellStyle name="20% - Ênfase6 27 8" xfId="5175" xr:uid="{00000000-0005-0000-0000-000099100000}"/>
    <cellStyle name="20% - Ênfase6 27 9" xfId="5176" xr:uid="{00000000-0005-0000-0000-00009A100000}"/>
    <cellStyle name="20% - Ênfase6 28" xfId="543" xr:uid="{00000000-0005-0000-0000-00009B100000}"/>
    <cellStyle name="20% - Ênfase6 28 10" xfId="5177" xr:uid="{00000000-0005-0000-0000-00009C100000}"/>
    <cellStyle name="20% - Ênfase6 28 11" xfId="5178" xr:uid="{00000000-0005-0000-0000-00009D100000}"/>
    <cellStyle name="20% - Ênfase6 28 12" xfId="5179" xr:uid="{00000000-0005-0000-0000-00009E100000}"/>
    <cellStyle name="20% - Ênfase6 28 13" xfId="5180" xr:uid="{00000000-0005-0000-0000-00009F100000}"/>
    <cellStyle name="20% - Ênfase6 28 14" xfId="5181" xr:uid="{00000000-0005-0000-0000-0000A0100000}"/>
    <cellStyle name="20% - Ênfase6 28 15" xfId="5182" xr:uid="{00000000-0005-0000-0000-0000A1100000}"/>
    <cellStyle name="20% - Ênfase6 28 16" xfId="5183" xr:uid="{00000000-0005-0000-0000-0000A2100000}"/>
    <cellStyle name="20% - Ênfase6 28 17" xfId="5184" xr:uid="{00000000-0005-0000-0000-0000A3100000}"/>
    <cellStyle name="20% - Ênfase6 28 18" xfId="5185" xr:uid="{00000000-0005-0000-0000-0000A4100000}"/>
    <cellStyle name="20% - Ênfase6 28 19" xfId="5186" xr:uid="{00000000-0005-0000-0000-0000A5100000}"/>
    <cellStyle name="20% - Ênfase6 28 2" xfId="5187" xr:uid="{00000000-0005-0000-0000-0000A6100000}"/>
    <cellStyle name="20% - Ênfase6 28 20" xfId="5188" xr:uid="{00000000-0005-0000-0000-0000A7100000}"/>
    <cellStyle name="20% - Ênfase6 28 3" xfId="5189" xr:uid="{00000000-0005-0000-0000-0000A8100000}"/>
    <cellStyle name="20% - Ênfase6 28 4" xfId="5190" xr:uid="{00000000-0005-0000-0000-0000A9100000}"/>
    <cellStyle name="20% - Ênfase6 28 5" xfId="5191" xr:uid="{00000000-0005-0000-0000-0000AA100000}"/>
    <cellStyle name="20% - Ênfase6 28 6" xfId="5192" xr:uid="{00000000-0005-0000-0000-0000AB100000}"/>
    <cellStyle name="20% - Ênfase6 28 7" xfId="5193" xr:uid="{00000000-0005-0000-0000-0000AC100000}"/>
    <cellStyle name="20% - Ênfase6 28 8" xfId="5194" xr:uid="{00000000-0005-0000-0000-0000AD100000}"/>
    <cellStyle name="20% - Ênfase6 28 9" xfId="5195" xr:uid="{00000000-0005-0000-0000-0000AE100000}"/>
    <cellStyle name="20% - Ênfase6 29" xfId="561" xr:uid="{00000000-0005-0000-0000-0000AF100000}"/>
    <cellStyle name="20% - Ênfase6 29 10" xfId="5196" xr:uid="{00000000-0005-0000-0000-0000B0100000}"/>
    <cellStyle name="20% - Ênfase6 29 11" xfId="5197" xr:uid="{00000000-0005-0000-0000-0000B1100000}"/>
    <cellStyle name="20% - Ênfase6 29 12" xfId="5198" xr:uid="{00000000-0005-0000-0000-0000B2100000}"/>
    <cellStyle name="20% - Ênfase6 29 13" xfId="5199" xr:uid="{00000000-0005-0000-0000-0000B3100000}"/>
    <cellStyle name="20% - Ênfase6 29 14" xfId="5200" xr:uid="{00000000-0005-0000-0000-0000B4100000}"/>
    <cellStyle name="20% - Ênfase6 29 15" xfId="5201" xr:uid="{00000000-0005-0000-0000-0000B5100000}"/>
    <cellStyle name="20% - Ênfase6 29 16" xfId="5202" xr:uid="{00000000-0005-0000-0000-0000B6100000}"/>
    <cellStyle name="20% - Ênfase6 29 17" xfId="5203" xr:uid="{00000000-0005-0000-0000-0000B7100000}"/>
    <cellStyle name="20% - Ênfase6 29 18" xfId="5204" xr:uid="{00000000-0005-0000-0000-0000B8100000}"/>
    <cellStyle name="20% - Ênfase6 29 19" xfId="5205" xr:uid="{00000000-0005-0000-0000-0000B9100000}"/>
    <cellStyle name="20% - Ênfase6 29 2" xfId="5206" xr:uid="{00000000-0005-0000-0000-0000BA100000}"/>
    <cellStyle name="20% - Ênfase6 29 20" xfId="5207" xr:uid="{00000000-0005-0000-0000-0000BB100000}"/>
    <cellStyle name="20% - Ênfase6 29 3" xfId="5208" xr:uid="{00000000-0005-0000-0000-0000BC100000}"/>
    <cellStyle name="20% - Ênfase6 29 4" xfId="5209" xr:uid="{00000000-0005-0000-0000-0000BD100000}"/>
    <cellStyle name="20% - Ênfase6 29 5" xfId="5210" xr:uid="{00000000-0005-0000-0000-0000BE100000}"/>
    <cellStyle name="20% - Ênfase6 29 6" xfId="5211" xr:uid="{00000000-0005-0000-0000-0000BF100000}"/>
    <cellStyle name="20% - Ênfase6 29 7" xfId="5212" xr:uid="{00000000-0005-0000-0000-0000C0100000}"/>
    <cellStyle name="20% - Ênfase6 29 8" xfId="5213" xr:uid="{00000000-0005-0000-0000-0000C1100000}"/>
    <cellStyle name="20% - Ênfase6 29 9" xfId="5214" xr:uid="{00000000-0005-0000-0000-0000C2100000}"/>
    <cellStyle name="20% - Ênfase6 3" xfId="105" xr:uid="{00000000-0005-0000-0000-0000C3100000}"/>
    <cellStyle name="20% - Ênfase6 3 10" xfId="5215" xr:uid="{00000000-0005-0000-0000-0000C4100000}"/>
    <cellStyle name="20% - Ênfase6 3 11" xfId="5216" xr:uid="{00000000-0005-0000-0000-0000C5100000}"/>
    <cellStyle name="20% - Ênfase6 3 12" xfId="5217" xr:uid="{00000000-0005-0000-0000-0000C6100000}"/>
    <cellStyle name="20% - Ênfase6 3 13" xfId="5218" xr:uid="{00000000-0005-0000-0000-0000C7100000}"/>
    <cellStyle name="20% - Ênfase6 3 14" xfId="5219" xr:uid="{00000000-0005-0000-0000-0000C8100000}"/>
    <cellStyle name="20% - Ênfase6 3 15" xfId="5220" xr:uid="{00000000-0005-0000-0000-0000C9100000}"/>
    <cellStyle name="20% - Ênfase6 3 16" xfId="5221" xr:uid="{00000000-0005-0000-0000-0000CA100000}"/>
    <cellStyle name="20% - Ênfase6 3 17" xfId="5222" xr:uid="{00000000-0005-0000-0000-0000CB100000}"/>
    <cellStyle name="20% - Ênfase6 3 18" xfId="5223" xr:uid="{00000000-0005-0000-0000-0000CC100000}"/>
    <cellStyle name="20% - Ênfase6 3 19" xfId="5224" xr:uid="{00000000-0005-0000-0000-0000CD100000}"/>
    <cellStyle name="20% - Ênfase6 3 2" xfId="5225" xr:uid="{00000000-0005-0000-0000-0000CE100000}"/>
    <cellStyle name="20% - Ênfase6 3 20" xfId="5226" xr:uid="{00000000-0005-0000-0000-0000CF100000}"/>
    <cellStyle name="20% - Ênfase6 3 3" xfId="5227" xr:uid="{00000000-0005-0000-0000-0000D0100000}"/>
    <cellStyle name="20% - Ênfase6 3 4" xfId="5228" xr:uid="{00000000-0005-0000-0000-0000D1100000}"/>
    <cellStyle name="20% - Ênfase6 3 5" xfId="5229" xr:uid="{00000000-0005-0000-0000-0000D2100000}"/>
    <cellStyle name="20% - Ênfase6 3 6" xfId="5230" xr:uid="{00000000-0005-0000-0000-0000D3100000}"/>
    <cellStyle name="20% - Ênfase6 3 7" xfId="5231" xr:uid="{00000000-0005-0000-0000-0000D4100000}"/>
    <cellStyle name="20% - Ênfase6 3 8" xfId="5232" xr:uid="{00000000-0005-0000-0000-0000D5100000}"/>
    <cellStyle name="20% - Ênfase6 3 9" xfId="5233" xr:uid="{00000000-0005-0000-0000-0000D6100000}"/>
    <cellStyle name="20% - Ênfase6 30" xfId="579" xr:uid="{00000000-0005-0000-0000-0000D7100000}"/>
    <cellStyle name="20% - Ênfase6 30 10" xfId="5234" xr:uid="{00000000-0005-0000-0000-0000D8100000}"/>
    <cellStyle name="20% - Ênfase6 30 11" xfId="5235" xr:uid="{00000000-0005-0000-0000-0000D9100000}"/>
    <cellStyle name="20% - Ênfase6 30 12" xfId="5236" xr:uid="{00000000-0005-0000-0000-0000DA100000}"/>
    <cellStyle name="20% - Ênfase6 30 13" xfId="5237" xr:uid="{00000000-0005-0000-0000-0000DB100000}"/>
    <cellStyle name="20% - Ênfase6 30 14" xfId="5238" xr:uid="{00000000-0005-0000-0000-0000DC100000}"/>
    <cellStyle name="20% - Ênfase6 30 15" xfId="5239" xr:uid="{00000000-0005-0000-0000-0000DD100000}"/>
    <cellStyle name="20% - Ênfase6 30 16" xfId="5240" xr:uid="{00000000-0005-0000-0000-0000DE100000}"/>
    <cellStyle name="20% - Ênfase6 30 17" xfId="5241" xr:uid="{00000000-0005-0000-0000-0000DF100000}"/>
    <cellStyle name="20% - Ênfase6 30 18" xfId="5242" xr:uid="{00000000-0005-0000-0000-0000E0100000}"/>
    <cellStyle name="20% - Ênfase6 30 19" xfId="5243" xr:uid="{00000000-0005-0000-0000-0000E1100000}"/>
    <cellStyle name="20% - Ênfase6 30 2" xfId="5244" xr:uid="{00000000-0005-0000-0000-0000E2100000}"/>
    <cellStyle name="20% - Ênfase6 30 20" xfId="5245" xr:uid="{00000000-0005-0000-0000-0000E3100000}"/>
    <cellStyle name="20% - Ênfase6 30 3" xfId="5246" xr:uid="{00000000-0005-0000-0000-0000E4100000}"/>
    <cellStyle name="20% - Ênfase6 30 4" xfId="5247" xr:uid="{00000000-0005-0000-0000-0000E5100000}"/>
    <cellStyle name="20% - Ênfase6 30 5" xfId="5248" xr:uid="{00000000-0005-0000-0000-0000E6100000}"/>
    <cellStyle name="20% - Ênfase6 30 6" xfId="5249" xr:uid="{00000000-0005-0000-0000-0000E7100000}"/>
    <cellStyle name="20% - Ênfase6 30 7" xfId="5250" xr:uid="{00000000-0005-0000-0000-0000E8100000}"/>
    <cellStyle name="20% - Ênfase6 30 8" xfId="5251" xr:uid="{00000000-0005-0000-0000-0000E9100000}"/>
    <cellStyle name="20% - Ênfase6 30 9" xfId="5252" xr:uid="{00000000-0005-0000-0000-0000EA100000}"/>
    <cellStyle name="20% - Ênfase6 31" xfId="597" xr:uid="{00000000-0005-0000-0000-0000EB100000}"/>
    <cellStyle name="20% - Ênfase6 31 10" xfId="5253" xr:uid="{00000000-0005-0000-0000-0000EC100000}"/>
    <cellStyle name="20% - Ênfase6 31 11" xfId="5254" xr:uid="{00000000-0005-0000-0000-0000ED100000}"/>
    <cellStyle name="20% - Ênfase6 31 12" xfId="5255" xr:uid="{00000000-0005-0000-0000-0000EE100000}"/>
    <cellStyle name="20% - Ênfase6 31 13" xfId="5256" xr:uid="{00000000-0005-0000-0000-0000EF100000}"/>
    <cellStyle name="20% - Ênfase6 31 14" xfId="5257" xr:uid="{00000000-0005-0000-0000-0000F0100000}"/>
    <cellStyle name="20% - Ênfase6 31 15" xfId="5258" xr:uid="{00000000-0005-0000-0000-0000F1100000}"/>
    <cellStyle name="20% - Ênfase6 31 16" xfId="5259" xr:uid="{00000000-0005-0000-0000-0000F2100000}"/>
    <cellStyle name="20% - Ênfase6 31 17" xfId="5260" xr:uid="{00000000-0005-0000-0000-0000F3100000}"/>
    <cellStyle name="20% - Ênfase6 31 18" xfId="5261" xr:uid="{00000000-0005-0000-0000-0000F4100000}"/>
    <cellStyle name="20% - Ênfase6 31 19" xfId="5262" xr:uid="{00000000-0005-0000-0000-0000F5100000}"/>
    <cellStyle name="20% - Ênfase6 31 2" xfId="5263" xr:uid="{00000000-0005-0000-0000-0000F6100000}"/>
    <cellStyle name="20% - Ênfase6 31 20" xfId="5264" xr:uid="{00000000-0005-0000-0000-0000F7100000}"/>
    <cellStyle name="20% - Ênfase6 31 3" xfId="5265" xr:uid="{00000000-0005-0000-0000-0000F8100000}"/>
    <cellStyle name="20% - Ênfase6 31 4" xfId="5266" xr:uid="{00000000-0005-0000-0000-0000F9100000}"/>
    <cellStyle name="20% - Ênfase6 31 5" xfId="5267" xr:uid="{00000000-0005-0000-0000-0000FA100000}"/>
    <cellStyle name="20% - Ênfase6 31 6" xfId="5268" xr:uid="{00000000-0005-0000-0000-0000FB100000}"/>
    <cellStyle name="20% - Ênfase6 31 7" xfId="5269" xr:uid="{00000000-0005-0000-0000-0000FC100000}"/>
    <cellStyle name="20% - Ênfase6 31 8" xfId="5270" xr:uid="{00000000-0005-0000-0000-0000FD100000}"/>
    <cellStyle name="20% - Ênfase6 31 9" xfId="5271" xr:uid="{00000000-0005-0000-0000-0000FE100000}"/>
    <cellStyle name="20% - Ênfase6 32" xfId="615" xr:uid="{00000000-0005-0000-0000-0000FF100000}"/>
    <cellStyle name="20% - Ênfase6 32 10" xfId="5272" xr:uid="{00000000-0005-0000-0000-000000110000}"/>
    <cellStyle name="20% - Ênfase6 32 11" xfId="5273" xr:uid="{00000000-0005-0000-0000-000001110000}"/>
    <cellStyle name="20% - Ênfase6 32 12" xfId="5274" xr:uid="{00000000-0005-0000-0000-000002110000}"/>
    <cellStyle name="20% - Ênfase6 32 13" xfId="5275" xr:uid="{00000000-0005-0000-0000-000003110000}"/>
    <cellStyle name="20% - Ênfase6 32 14" xfId="5276" xr:uid="{00000000-0005-0000-0000-000004110000}"/>
    <cellStyle name="20% - Ênfase6 32 15" xfId="5277" xr:uid="{00000000-0005-0000-0000-000005110000}"/>
    <cellStyle name="20% - Ênfase6 32 16" xfId="5278" xr:uid="{00000000-0005-0000-0000-000006110000}"/>
    <cellStyle name="20% - Ênfase6 32 17" xfId="5279" xr:uid="{00000000-0005-0000-0000-000007110000}"/>
    <cellStyle name="20% - Ênfase6 32 18" xfId="5280" xr:uid="{00000000-0005-0000-0000-000008110000}"/>
    <cellStyle name="20% - Ênfase6 32 19" xfId="5281" xr:uid="{00000000-0005-0000-0000-000009110000}"/>
    <cellStyle name="20% - Ênfase6 32 2" xfId="5282" xr:uid="{00000000-0005-0000-0000-00000A110000}"/>
    <cellStyle name="20% - Ênfase6 32 20" xfId="5283" xr:uid="{00000000-0005-0000-0000-00000B110000}"/>
    <cellStyle name="20% - Ênfase6 32 3" xfId="5284" xr:uid="{00000000-0005-0000-0000-00000C110000}"/>
    <cellStyle name="20% - Ênfase6 32 4" xfId="5285" xr:uid="{00000000-0005-0000-0000-00000D110000}"/>
    <cellStyle name="20% - Ênfase6 32 5" xfId="5286" xr:uid="{00000000-0005-0000-0000-00000E110000}"/>
    <cellStyle name="20% - Ênfase6 32 6" xfId="5287" xr:uid="{00000000-0005-0000-0000-00000F110000}"/>
    <cellStyle name="20% - Ênfase6 32 7" xfId="5288" xr:uid="{00000000-0005-0000-0000-000010110000}"/>
    <cellStyle name="20% - Ênfase6 32 8" xfId="5289" xr:uid="{00000000-0005-0000-0000-000011110000}"/>
    <cellStyle name="20% - Ênfase6 32 9" xfId="5290" xr:uid="{00000000-0005-0000-0000-000012110000}"/>
    <cellStyle name="20% - Ênfase6 33" xfId="633" xr:uid="{00000000-0005-0000-0000-000013110000}"/>
    <cellStyle name="20% - Ênfase6 33 10" xfId="5291" xr:uid="{00000000-0005-0000-0000-000014110000}"/>
    <cellStyle name="20% - Ênfase6 33 11" xfId="5292" xr:uid="{00000000-0005-0000-0000-000015110000}"/>
    <cellStyle name="20% - Ênfase6 33 12" xfId="5293" xr:uid="{00000000-0005-0000-0000-000016110000}"/>
    <cellStyle name="20% - Ênfase6 33 13" xfId="5294" xr:uid="{00000000-0005-0000-0000-000017110000}"/>
    <cellStyle name="20% - Ênfase6 33 14" xfId="5295" xr:uid="{00000000-0005-0000-0000-000018110000}"/>
    <cellStyle name="20% - Ênfase6 33 15" xfId="5296" xr:uid="{00000000-0005-0000-0000-000019110000}"/>
    <cellStyle name="20% - Ênfase6 33 16" xfId="5297" xr:uid="{00000000-0005-0000-0000-00001A110000}"/>
    <cellStyle name="20% - Ênfase6 33 17" xfId="5298" xr:uid="{00000000-0005-0000-0000-00001B110000}"/>
    <cellStyle name="20% - Ênfase6 33 18" xfId="5299" xr:uid="{00000000-0005-0000-0000-00001C110000}"/>
    <cellStyle name="20% - Ênfase6 33 19" xfId="5300" xr:uid="{00000000-0005-0000-0000-00001D110000}"/>
    <cellStyle name="20% - Ênfase6 33 2" xfId="5301" xr:uid="{00000000-0005-0000-0000-00001E110000}"/>
    <cellStyle name="20% - Ênfase6 33 20" xfId="5302" xr:uid="{00000000-0005-0000-0000-00001F110000}"/>
    <cellStyle name="20% - Ênfase6 33 3" xfId="5303" xr:uid="{00000000-0005-0000-0000-000020110000}"/>
    <cellStyle name="20% - Ênfase6 33 4" xfId="5304" xr:uid="{00000000-0005-0000-0000-000021110000}"/>
    <cellStyle name="20% - Ênfase6 33 5" xfId="5305" xr:uid="{00000000-0005-0000-0000-000022110000}"/>
    <cellStyle name="20% - Ênfase6 33 6" xfId="5306" xr:uid="{00000000-0005-0000-0000-000023110000}"/>
    <cellStyle name="20% - Ênfase6 33 7" xfId="5307" xr:uid="{00000000-0005-0000-0000-000024110000}"/>
    <cellStyle name="20% - Ênfase6 33 8" xfId="5308" xr:uid="{00000000-0005-0000-0000-000025110000}"/>
    <cellStyle name="20% - Ênfase6 33 9" xfId="5309" xr:uid="{00000000-0005-0000-0000-000026110000}"/>
    <cellStyle name="20% - Ênfase6 34" xfId="651" xr:uid="{00000000-0005-0000-0000-000027110000}"/>
    <cellStyle name="20% - Ênfase6 34 10" xfId="5310" xr:uid="{00000000-0005-0000-0000-000028110000}"/>
    <cellStyle name="20% - Ênfase6 34 11" xfId="5311" xr:uid="{00000000-0005-0000-0000-000029110000}"/>
    <cellStyle name="20% - Ênfase6 34 12" xfId="5312" xr:uid="{00000000-0005-0000-0000-00002A110000}"/>
    <cellStyle name="20% - Ênfase6 34 13" xfId="5313" xr:uid="{00000000-0005-0000-0000-00002B110000}"/>
    <cellStyle name="20% - Ênfase6 34 14" xfId="5314" xr:uid="{00000000-0005-0000-0000-00002C110000}"/>
    <cellStyle name="20% - Ênfase6 34 15" xfId="5315" xr:uid="{00000000-0005-0000-0000-00002D110000}"/>
    <cellStyle name="20% - Ênfase6 34 16" xfId="5316" xr:uid="{00000000-0005-0000-0000-00002E110000}"/>
    <cellStyle name="20% - Ênfase6 34 17" xfId="5317" xr:uid="{00000000-0005-0000-0000-00002F110000}"/>
    <cellStyle name="20% - Ênfase6 34 18" xfId="5318" xr:uid="{00000000-0005-0000-0000-000030110000}"/>
    <cellStyle name="20% - Ênfase6 34 19" xfId="5319" xr:uid="{00000000-0005-0000-0000-000031110000}"/>
    <cellStyle name="20% - Ênfase6 34 2" xfId="5320" xr:uid="{00000000-0005-0000-0000-000032110000}"/>
    <cellStyle name="20% - Ênfase6 34 20" xfId="5321" xr:uid="{00000000-0005-0000-0000-000033110000}"/>
    <cellStyle name="20% - Ênfase6 34 3" xfId="5322" xr:uid="{00000000-0005-0000-0000-000034110000}"/>
    <cellStyle name="20% - Ênfase6 34 4" xfId="5323" xr:uid="{00000000-0005-0000-0000-000035110000}"/>
    <cellStyle name="20% - Ênfase6 34 5" xfId="5324" xr:uid="{00000000-0005-0000-0000-000036110000}"/>
    <cellStyle name="20% - Ênfase6 34 6" xfId="5325" xr:uid="{00000000-0005-0000-0000-000037110000}"/>
    <cellStyle name="20% - Ênfase6 34 7" xfId="5326" xr:uid="{00000000-0005-0000-0000-000038110000}"/>
    <cellStyle name="20% - Ênfase6 34 8" xfId="5327" xr:uid="{00000000-0005-0000-0000-000039110000}"/>
    <cellStyle name="20% - Ênfase6 34 9" xfId="5328" xr:uid="{00000000-0005-0000-0000-00003A110000}"/>
    <cellStyle name="20% - Ênfase6 35" xfId="669" xr:uid="{00000000-0005-0000-0000-00003B110000}"/>
    <cellStyle name="20% - Ênfase6 35 10" xfId="5329" xr:uid="{00000000-0005-0000-0000-00003C110000}"/>
    <cellStyle name="20% - Ênfase6 35 11" xfId="5330" xr:uid="{00000000-0005-0000-0000-00003D110000}"/>
    <cellStyle name="20% - Ênfase6 35 12" xfId="5331" xr:uid="{00000000-0005-0000-0000-00003E110000}"/>
    <cellStyle name="20% - Ênfase6 35 13" xfId="5332" xr:uid="{00000000-0005-0000-0000-00003F110000}"/>
    <cellStyle name="20% - Ênfase6 35 14" xfId="5333" xr:uid="{00000000-0005-0000-0000-000040110000}"/>
    <cellStyle name="20% - Ênfase6 35 15" xfId="5334" xr:uid="{00000000-0005-0000-0000-000041110000}"/>
    <cellStyle name="20% - Ênfase6 35 16" xfId="5335" xr:uid="{00000000-0005-0000-0000-000042110000}"/>
    <cellStyle name="20% - Ênfase6 35 17" xfId="5336" xr:uid="{00000000-0005-0000-0000-000043110000}"/>
    <cellStyle name="20% - Ênfase6 35 18" xfId="5337" xr:uid="{00000000-0005-0000-0000-000044110000}"/>
    <cellStyle name="20% - Ênfase6 35 19" xfId="5338" xr:uid="{00000000-0005-0000-0000-000045110000}"/>
    <cellStyle name="20% - Ênfase6 35 2" xfId="5339" xr:uid="{00000000-0005-0000-0000-000046110000}"/>
    <cellStyle name="20% - Ênfase6 35 20" xfId="5340" xr:uid="{00000000-0005-0000-0000-000047110000}"/>
    <cellStyle name="20% - Ênfase6 35 3" xfId="5341" xr:uid="{00000000-0005-0000-0000-000048110000}"/>
    <cellStyle name="20% - Ênfase6 35 4" xfId="5342" xr:uid="{00000000-0005-0000-0000-000049110000}"/>
    <cellStyle name="20% - Ênfase6 35 5" xfId="5343" xr:uid="{00000000-0005-0000-0000-00004A110000}"/>
    <cellStyle name="20% - Ênfase6 35 6" xfId="5344" xr:uid="{00000000-0005-0000-0000-00004B110000}"/>
    <cellStyle name="20% - Ênfase6 35 7" xfId="5345" xr:uid="{00000000-0005-0000-0000-00004C110000}"/>
    <cellStyle name="20% - Ênfase6 35 8" xfId="5346" xr:uid="{00000000-0005-0000-0000-00004D110000}"/>
    <cellStyle name="20% - Ênfase6 35 9" xfId="5347" xr:uid="{00000000-0005-0000-0000-00004E110000}"/>
    <cellStyle name="20% - Ênfase6 36" xfId="687" xr:uid="{00000000-0005-0000-0000-00004F110000}"/>
    <cellStyle name="20% - Ênfase6 36 10" xfId="5348" xr:uid="{00000000-0005-0000-0000-000050110000}"/>
    <cellStyle name="20% - Ênfase6 36 11" xfId="5349" xr:uid="{00000000-0005-0000-0000-000051110000}"/>
    <cellStyle name="20% - Ênfase6 36 12" xfId="5350" xr:uid="{00000000-0005-0000-0000-000052110000}"/>
    <cellStyle name="20% - Ênfase6 36 13" xfId="5351" xr:uid="{00000000-0005-0000-0000-000053110000}"/>
    <cellStyle name="20% - Ênfase6 36 14" xfId="5352" xr:uid="{00000000-0005-0000-0000-000054110000}"/>
    <cellStyle name="20% - Ênfase6 36 15" xfId="5353" xr:uid="{00000000-0005-0000-0000-000055110000}"/>
    <cellStyle name="20% - Ênfase6 36 16" xfId="5354" xr:uid="{00000000-0005-0000-0000-000056110000}"/>
    <cellStyle name="20% - Ênfase6 36 17" xfId="5355" xr:uid="{00000000-0005-0000-0000-000057110000}"/>
    <cellStyle name="20% - Ênfase6 36 18" xfId="5356" xr:uid="{00000000-0005-0000-0000-000058110000}"/>
    <cellStyle name="20% - Ênfase6 36 19" xfId="5357" xr:uid="{00000000-0005-0000-0000-000059110000}"/>
    <cellStyle name="20% - Ênfase6 36 2" xfId="5358" xr:uid="{00000000-0005-0000-0000-00005A110000}"/>
    <cellStyle name="20% - Ênfase6 36 20" xfId="5359" xr:uid="{00000000-0005-0000-0000-00005B110000}"/>
    <cellStyle name="20% - Ênfase6 36 3" xfId="5360" xr:uid="{00000000-0005-0000-0000-00005C110000}"/>
    <cellStyle name="20% - Ênfase6 36 4" xfId="5361" xr:uid="{00000000-0005-0000-0000-00005D110000}"/>
    <cellStyle name="20% - Ênfase6 36 5" xfId="5362" xr:uid="{00000000-0005-0000-0000-00005E110000}"/>
    <cellStyle name="20% - Ênfase6 36 6" xfId="5363" xr:uid="{00000000-0005-0000-0000-00005F110000}"/>
    <cellStyle name="20% - Ênfase6 36 7" xfId="5364" xr:uid="{00000000-0005-0000-0000-000060110000}"/>
    <cellStyle name="20% - Ênfase6 36 8" xfId="5365" xr:uid="{00000000-0005-0000-0000-000061110000}"/>
    <cellStyle name="20% - Ênfase6 36 9" xfId="5366" xr:uid="{00000000-0005-0000-0000-000062110000}"/>
    <cellStyle name="20% - Ênfase6 37" xfId="705" xr:uid="{00000000-0005-0000-0000-000063110000}"/>
    <cellStyle name="20% - Ênfase6 37 10" xfId="5367" xr:uid="{00000000-0005-0000-0000-000064110000}"/>
    <cellStyle name="20% - Ênfase6 37 11" xfId="5368" xr:uid="{00000000-0005-0000-0000-000065110000}"/>
    <cellStyle name="20% - Ênfase6 37 12" xfId="5369" xr:uid="{00000000-0005-0000-0000-000066110000}"/>
    <cellStyle name="20% - Ênfase6 37 13" xfId="5370" xr:uid="{00000000-0005-0000-0000-000067110000}"/>
    <cellStyle name="20% - Ênfase6 37 14" xfId="5371" xr:uid="{00000000-0005-0000-0000-000068110000}"/>
    <cellStyle name="20% - Ênfase6 37 15" xfId="5372" xr:uid="{00000000-0005-0000-0000-000069110000}"/>
    <cellStyle name="20% - Ênfase6 37 16" xfId="5373" xr:uid="{00000000-0005-0000-0000-00006A110000}"/>
    <cellStyle name="20% - Ênfase6 37 17" xfId="5374" xr:uid="{00000000-0005-0000-0000-00006B110000}"/>
    <cellStyle name="20% - Ênfase6 37 18" xfId="5375" xr:uid="{00000000-0005-0000-0000-00006C110000}"/>
    <cellStyle name="20% - Ênfase6 37 19" xfId="5376" xr:uid="{00000000-0005-0000-0000-00006D110000}"/>
    <cellStyle name="20% - Ênfase6 37 2" xfId="5377" xr:uid="{00000000-0005-0000-0000-00006E110000}"/>
    <cellStyle name="20% - Ênfase6 37 20" xfId="5378" xr:uid="{00000000-0005-0000-0000-00006F110000}"/>
    <cellStyle name="20% - Ênfase6 37 3" xfId="5379" xr:uid="{00000000-0005-0000-0000-000070110000}"/>
    <cellStyle name="20% - Ênfase6 37 4" xfId="5380" xr:uid="{00000000-0005-0000-0000-000071110000}"/>
    <cellStyle name="20% - Ênfase6 37 5" xfId="5381" xr:uid="{00000000-0005-0000-0000-000072110000}"/>
    <cellStyle name="20% - Ênfase6 37 6" xfId="5382" xr:uid="{00000000-0005-0000-0000-000073110000}"/>
    <cellStyle name="20% - Ênfase6 37 7" xfId="5383" xr:uid="{00000000-0005-0000-0000-000074110000}"/>
    <cellStyle name="20% - Ênfase6 37 8" xfId="5384" xr:uid="{00000000-0005-0000-0000-000075110000}"/>
    <cellStyle name="20% - Ênfase6 37 9" xfId="5385" xr:uid="{00000000-0005-0000-0000-000076110000}"/>
    <cellStyle name="20% - Ênfase6 38" xfId="721" xr:uid="{00000000-0005-0000-0000-000077110000}"/>
    <cellStyle name="20% - Ênfase6 39" xfId="738" xr:uid="{00000000-0005-0000-0000-000078110000}"/>
    <cellStyle name="20% - Ênfase6 4" xfId="122" xr:uid="{00000000-0005-0000-0000-000079110000}"/>
    <cellStyle name="20% - Ênfase6 4 10" xfId="5386" xr:uid="{00000000-0005-0000-0000-00007A110000}"/>
    <cellStyle name="20% - Ênfase6 4 11" xfId="5387" xr:uid="{00000000-0005-0000-0000-00007B110000}"/>
    <cellStyle name="20% - Ênfase6 4 12" xfId="5388" xr:uid="{00000000-0005-0000-0000-00007C110000}"/>
    <cellStyle name="20% - Ênfase6 4 13" xfId="5389" xr:uid="{00000000-0005-0000-0000-00007D110000}"/>
    <cellStyle name="20% - Ênfase6 4 14" xfId="5390" xr:uid="{00000000-0005-0000-0000-00007E110000}"/>
    <cellStyle name="20% - Ênfase6 4 15" xfId="5391" xr:uid="{00000000-0005-0000-0000-00007F110000}"/>
    <cellStyle name="20% - Ênfase6 4 16" xfId="5392" xr:uid="{00000000-0005-0000-0000-000080110000}"/>
    <cellStyle name="20% - Ênfase6 4 17" xfId="5393" xr:uid="{00000000-0005-0000-0000-000081110000}"/>
    <cellStyle name="20% - Ênfase6 4 18" xfId="5394" xr:uid="{00000000-0005-0000-0000-000082110000}"/>
    <cellStyle name="20% - Ênfase6 4 19" xfId="5395" xr:uid="{00000000-0005-0000-0000-000083110000}"/>
    <cellStyle name="20% - Ênfase6 4 2" xfId="5396" xr:uid="{00000000-0005-0000-0000-000084110000}"/>
    <cellStyle name="20% - Ênfase6 4 20" xfId="5397" xr:uid="{00000000-0005-0000-0000-000085110000}"/>
    <cellStyle name="20% - Ênfase6 4 3" xfId="5398" xr:uid="{00000000-0005-0000-0000-000086110000}"/>
    <cellStyle name="20% - Ênfase6 4 4" xfId="5399" xr:uid="{00000000-0005-0000-0000-000087110000}"/>
    <cellStyle name="20% - Ênfase6 4 5" xfId="5400" xr:uid="{00000000-0005-0000-0000-000088110000}"/>
    <cellStyle name="20% - Ênfase6 4 6" xfId="5401" xr:uid="{00000000-0005-0000-0000-000089110000}"/>
    <cellStyle name="20% - Ênfase6 4 7" xfId="5402" xr:uid="{00000000-0005-0000-0000-00008A110000}"/>
    <cellStyle name="20% - Ênfase6 4 8" xfId="5403" xr:uid="{00000000-0005-0000-0000-00008B110000}"/>
    <cellStyle name="20% - Ênfase6 4 9" xfId="5404" xr:uid="{00000000-0005-0000-0000-00008C110000}"/>
    <cellStyle name="20% - Ênfase6 40" xfId="759" xr:uid="{00000000-0005-0000-0000-00008D110000}"/>
    <cellStyle name="20% - Ênfase6 41" xfId="777" xr:uid="{00000000-0005-0000-0000-00008E110000}"/>
    <cellStyle name="20% - Ênfase6 42" xfId="795" xr:uid="{00000000-0005-0000-0000-00008F110000}"/>
    <cellStyle name="20% - Ênfase6 43" xfId="813" xr:uid="{00000000-0005-0000-0000-000090110000}"/>
    <cellStyle name="20% - Ênfase6 44" xfId="831" xr:uid="{00000000-0005-0000-0000-000091110000}"/>
    <cellStyle name="20% - Ênfase6 45" xfId="849" xr:uid="{00000000-0005-0000-0000-000092110000}"/>
    <cellStyle name="20% - Ênfase6 46" xfId="867" xr:uid="{00000000-0005-0000-0000-000093110000}"/>
    <cellStyle name="20% - Ênfase6 47" xfId="885" xr:uid="{00000000-0005-0000-0000-000094110000}"/>
    <cellStyle name="20% - Ênfase6 48" xfId="902" xr:uid="{00000000-0005-0000-0000-000095110000}"/>
    <cellStyle name="20% - Ênfase6 49" xfId="920" xr:uid="{00000000-0005-0000-0000-000096110000}"/>
    <cellStyle name="20% - Ênfase6 5" xfId="139" xr:uid="{00000000-0005-0000-0000-000097110000}"/>
    <cellStyle name="20% - Ênfase6 5 10" xfId="5405" xr:uid="{00000000-0005-0000-0000-000098110000}"/>
    <cellStyle name="20% - Ênfase6 5 11" xfId="5406" xr:uid="{00000000-0005-0000-0000-000099110000}"/>
    <cellStyle name="20% - Ênfase6 5 12" xfId="5407" xr:uid="{00000000-0005-0000-0000-00009A110000}"/>
    <cellStyle name="20% - Ênfase6 5 13" xfId="5408" xr:uid="{00000000-0005-0000-0000-00009B110000}"/>
    <cellStyle name="20% - Ênfase6 5 14" xfId="5409" xr:uid="{00000000-0005-0000-0000-00009C110000}"/>
    <cellStyle name="20% - Ênfase6 5 15" xfId="5410" xr:uid="{00000000-0005-0000-0000-00009D110000}"/>
    <cellStyle name="20% - Ênfase6 5 16" xfId="5411" xr:uid="{00000000-0005-0000-0000-00009E110000}"/>
    <cellStyle name="20% - Ênfase6 5 17" xfId="5412" xr:uid="{00000000-0005-0000-0000-00009F110000}"/>
    <cellStyle name="20% - Ênfase6 5 18" xfId="5413" xr:uid="{00000000-0005-0000-0000-0000A0110000}"/>
    <cellStyle name="20% - Ênfase6 5 19" xfId="5414" xr:uid="{00000000-0005-0000-0000-0000A1110000}"/>
    <cellStyle name="20% - Ênfase6 5 2" xfId="5415" xr:uid="{00000000-0005-0000-0000-0000A2110000}"/>
    <cellStyle name="20% - Ênfase6 5 20" xfId="5416" xr:uid="{00000000-0005-0000-0000-0000A3110000}"/>
    <cellStyle name="20% - Ênfase6 5 3" xfId="5417" xr:uid="{00000000-0005-0000-0000-0000A4110000}"/>
    <cellStyle name="20% - Ênfase6 5 4" xfId="5418" xr:uid="{00000000-0005-0000-0000-0000A5110000}"/>
    <cellStyle name="20% - Ênfase6 5 5" xfId="5419" xr:uid="{00000000-0005-0000-0000-0000A6110000}"/>
    <cellStyle name="20% - Ênfase6 5 6" xfId="5420" xr:uid="{00000000-0005-0000-0000-0000A7110000}"/>
    <cellStyle name="20% - Ênfase6 5 7" xfId="5421" xr:uid="{00000000-0005-0000-0000-0000A8110000}"/>
    <cellStyle name="20% - Ênfase6 5 8" xfId="5422" xr:uid="{00000000-0005-0000-0000-0000A9110000}"/>
    <cellStyle name="20% - Ênfase6 5 9" xfId="5423" xr:uid="{00000000-0005-0000-0000-0000AA110000}"/>
    <cellStyle name="20% - Ênfase6 50" xfId="939" xr:uid="{00000000-0005-0000-0000-0000AB110000}"/>
    <cellStyle name="20% - Ênfase6 51" xfId="957" xr:uid="{00000000-0005-0000-0000-0000AC110000}"/>
    <cellStyle name="20% - Ênfase6 52" xfId="975" xr:uid="{00000000-0005-0000-0000-0000AD110000}"/>
    <cellStyle name="20% - Ênfase6 53" xfId="993" xr:uid="{00000000-0005-0000-0000-0000AE110000}"/>
    <cellStyle name="20% - Ênfase6 54" xfId="1011" xr:uid="{00000000-0005-0000-0000-0000AF110000}"/>
    <cellStyle name="20% - Ênfase6 55" xfId="1027" xr:uid="{00000000-0005-0000-0000-0000B0110000}"/>
    <cellStyle name="20% - Ênfase6 56" xfId="1045" xr:uid="{00000000-0005-0000-0000-0000B1110000}"/>
    <cellStyle name="20% - Ênfase6 57" xfId="1063" xr:uid="{00000000-0005-0000-0000-0000B2110000}"/>
    <cellStyle name="20% - Ênfase6 58" xfId="1081" xr:uid="{00000000-0005-0000-0000-0000B3110000}"/>
    <cellStyle name="20% - Ênfase6 59" xfId="1100" xr:uid="{00000000-0005-0000-0000-0000B4110000}"/>
    <cellStyle name="20% - Ênfase6 6" xfId="156" xr:uid="{00000000-0005-0000-0000-0000B5110000}"/>
    <cellStyle name="20% - Ênfase6 6 10" xfId="5424" xr:uid="{00000000-0005-0000-0000-0000B6110000}"/>
    <cellStyle name="20% - Ênfase6 6 11" xfId="5425" xr:uid="{00000000-0005-0000-0000-0000B7110000}"/>
    <cellStyle name="20% - Ênfase6 6 12" xfId="5426" xr:uid="{00000000-0005-0000-0000-0000B8110000}"/>
    <cellStyle name="20% - Ênfase6 6 13" xfId="5427" xr:uid="{00000000-0005-0000-0000-0000B9110000}"/>
    <cellStyle name="20% - Ênfase6 6 14" xfId="5428" xr:uid="{00000000-0005-0000-0000-0000BA110000}"/>
    <cellStyle name="20% - Ênfase6 6 15" xfId="5429" xr:uid="{00000000-0005-0000-0000-0000BB110000}"/>
    <cellStyle name="20% - Ênfase6 6 16" xfId="5430" xr:uid="{00000000-0005-0000-0000-0000BC110000}"/>
    <cellStyle name="20% - Ênfase6 6 17" xfId="5431" xr:uid="{00000000-0005-0000-0000-0000BD110000}"/>
    <cellStyle name="20% - Ênfase6 6 18" xfId="5432" xr:uid="{00000000-0005-0000-0000-0000BE110000}"/>
    <cellStyle name="20% - Ênfase6 6 19" xfId="5433" xr:uid="{00000000-0005-0000-0000-0000BF110000}"/>
    <cellStyle name="20% - Ênfase6 6 2" xfId="5434" xr:uid="{00000000-0005-0000-0000-0000C0110000}"/>
    <cellStyle name="20% - Ênfase6 6 20" xfId="5435" xr:uid="{00000000-0005-0000-0000-0000C1110000}"/>
    <cellStyle name="20% - Ênfase6 6 3" xfId="5436" xr:uid="{00000000-0005-0000-0000-0000C2110000}"/>
    <cellStyle name="20% - Ênfase6 6 4" xfId="5437" xr:uid="{00000000-0005-0000-0000-0000C3110000}"/>
    <cellStyle name="20% - Ênfase6 6 5" xfId="5438" xr:uid="{00000000-0005-0000-0000-0000C4110000}"/>
    <cellStyle name="20% - Ênfase6 6 6" xfId="5439" xr:uid="{00000000-0005-0000-0000-0000C5110000}"/>
    <cellStyle name="20% - Ênfase6 6 7" xfId="5440" xr:uid="{00000000-0005-0000-0000-0000C6110000}"/>
    <cellStyle name="20% - Ênfase6 6 8" xfId="5441" xr:uid="{00000000-0005-0000-0000-0000C7110000}"/>
    <cellStyle name="20% - Ênfase6 6 9" xfId="5442" xr:uid="{00000000-0005-0000-0000-0000C8110000}"/>
    <cellStyle name="20% - Ênfase6 60" xfId="1118" xr:uid="{00000000-0005-0000-0000-0000C9110000}"/>
    <cellStyle name="20% - Ênfase6 61" xfId="1136" xr:uid="{00000000-0005-0000-0000-0000CA110000}"/>
    <cellStyle name="20% - Ênfase6 62" xfId="1152" xr:uid="{00000000-0005-0000-0000-0000CB110000}"/>
    <cellStyle name="20% - Ênfase6 63" xfId="1170" xr:uid="{00000000-0005-0000-0000-0000CC110000}"/>
    <cellStyle name="20% - Ênfase6 64" xfId="1189" xr:uid="{00000000-0005-0000-0000-0000CD110000}"/>
    <cellStyle name="20% - Ênfase6 65" xfId="1207" xr:uid="{00000000-0005-0000-0000-0000CE110000}"/>
    <cellStyle name="20% - Ênfase6 66" xfId="1223" xr:uid="{00000000-0005-0000-0000-0000CF110000}"/>
    <cellStyle name="20% - Ênfase6 67" xfId="1239" xr:uid="{00000000-0005-0000-0000-0000D0110000}"/>
    <cellStyle name="20% - Ênfase6 68" xfId="1255" xr:uid="{00000000-0005-0000-0000-0000D1110000}"/>
    <cellStyle name="20% - Ênfase6 69" xfId="1272" xr:uid="{00000000-0005-0000-0000-0000D2110000}"/>
    <cellStyle name="20% - Ênfase6 7" xfId="173" xr:uid="{00000000-0005-0000-0000-0000D3110000}"/>
    <cellStyle name="20% - Ênfase6 7 10" xfId="5443" xr:uid="{00000000-0005-0000-0000-0000D4110000}"/>
    <cellStyle name="20% - Ênfase6 7 11" xfId="5444" xr:uid="{00000000-0005-0000-0000-0000D5110000}"/>
    <cellStyle name="20% - Ênfase6 7 12" xfId="5445" xr:uid="{00000000-0005-0000-0000-0000D6110000}"/>
    <cellStyle name="20% - Ênfase6 7 13" xfId="5446" xr:uid="{00000000-0005-0000-0000-0000D7110000}"/>
    <cellStyle name="20% - Ênfase6 7 14" xfId="5447" xr:uid="{00000000-0005-0000-0000-0000D8110000}"/>
    <cellStyle name="20% - Ênfase6 7 15" xfId="5448" xr:uid="{00000000-0005-0000-0000-0000D9110000}"/>
    <cellStyle name="20% - Ênfase6 7 16" xfId="5449" xr:uid="{00000000-0005-0000-0000-0000DA110000}"/>
    <cellStyle name="20% - Ênfase6 7 17" xfId="5450" xr:uid="{00000000-0005-0000-0000-0000DB110000}"/>
    <cellStyle name="20% - Ênfase6 7 18" xfId="5451" xr:uid="{00000000-0005-0000-0000-0000DC110000}"/>
    <cellStyle name="20% - Ênfase6 7 19" xfId="5452" xr:uid="{00000000-0005-0000-0000-0000DD110000}"/>
    <cellStyle name="20% - Ênfase6 7 2" xfId="5453" xr:uid="{00000000-0005-0000-0000-0000DE110000}"/>
    <cellStyle name="20% - Ênfase6 7 20" xfId="5454" xr:uid="{00000000-0005-0000-0000-0000DF110000}"/>
    <cellStyle name="20% - Ênfase6 7 3" xfId="5455" xr:uid="{00000000-0005-0000-0000-0000E0110000}"/>
    <cellStyle name="20% - Ênfase6 7 4" xfId="5456" xr:uid="{00000000-0005-0000-0000-0000E1110000}"/>
    <cellStyle name="20% - Ênfase6 7 5" xfId="5457" xr:uid="{00000000-0005-0000-0000-0000E2110000}"/>
    <cellStyle name="20% - Ênfase6 7 6" xfId="5458" xr:uid="{00000000-0005-0000-0000-0000E3110000}"/>
    <cellStyle name="20% - Ênfase6 7 7" xfId="5459" xr:uid="{00000000-0005-0000-0000-0000E4110000}"/>
    <cellStyle name="20% - Ênfase6 7 8" xfId="5460" xr:uid="{00000000-0005-0000-0000-0000E5110000}"/>
    <cellStyle name="20% - Ênfase6 7 9" xfId="5461" xr:uid="{00000000-0005-0000-0000-0000E6110000}"/>
    <cellStyle name="20% - Ênfase6 70" xfId="1283" xr:uid="{00000000-0005-0000-0000-0000E7110000}"/>
    <cellStyle name="20% - Ênfase6 71" xfId="1292" xr:uid="{00000000-0005-0000-0000-0000E8110000}"/>
    <cellStyle name="20% - Ênfase6 72" xfId="5462" xr:uid="{00000000-0005-0000-0000-0000E9110000}"/>
    <cellStyle name="20% - Ênfase6 73" xfId="5463" xr:uid="{00000000-0005-0000-0000-0000EA110000}"/>
    <cellStyle name="20% - Ênfase6 74" xfId="5464" xr:uid="{00000000-0005-0000-0000-0000EB110000}"/>
    <cellStyle name="20% - Ênfase6 75" xfId="5465" xr:uid="{00000000-0005-0000-0000-0000EC110000}"/>
    <cellStyle name="20% - Ênfase6 76" xfId="5466" xr:uid="{00000000-0005-0000-0000-0000ED110000}"/>
    <cellStyle name="20% - Ênfase6 77" xfId="5467" xr:uid="{00000000-0005-0000-0000-0000EE110000}"/>
    <cellStyle name="20% - Ênfase6 78" xfId="5468" xr:uid="{00000000-0005-0000-0000-0000EF110000}"/>
    <cellStyle name="20% - Ênfase6 79" xfId="5469" xr:uid="{00000000-0005-0000-0000-0000F0110000}"/>
    <cellStyle name="20% - Ênfase6 8" xfId="190" xr:uid="{00000000-0005-0000-0000-0000F1110000}"/>
    <cellStyle name="20% - Ênfase6 8 10" xfId="5470" xr:uid="{00000000-0005-0000-0000-0000F2110000}"/>
    <cellStyle name="20% - Ênfase6 8 11" xfId="5471" xr:uid="{00000000-0005-0000-0000-0000F3110000}"/>
    <cellStyle name="20% - Ênfase6 8 12" xfId="5472" xr:uid="{00000000-0005-0000-0000-0000F4110000}"/>
    <cellStyle name="20% - Ênfase6 8 13" xfId="5473" xr:uid="{00000000-0005-0000-0000-0000F5110000}"/>
    <cellStyle name="20% - Ênfase6 8 14" xfId="5474" xr:uid="{00000000-0005-0000-0000-0000F6110000}"/>
    <cellStyle name="20% - Ênfase6 8 15" xfId="5475" xr:uid="{00000000-0005-0000-0000-0000F7110000}"/>
    <cellStyle name="20% - Ênfase6 8 16" xfId="5476" xr:uid="{00000000-0005-0000-0000-0000F8110000}"/>
    <cellStyle name="20% - Ênfase6 8 17" xfId="5477" xr:uid="{00000000-0005-0000-0000-0000F9110000}"/>
    <cellStyle name="20% - Ênfase6 8 18" xfId="5478" xr:uid="{00000000-0005-0000-0000-0000FA110000}"/>
    <cellStyle name="20% - Ênfase6 8 19" xfId="5479" xr:uid="{00000000-0005-0000-0000-0000FB110000}"/>
    <cellStyle name="20% - Ênfase6 8 2" xfId="5480" xr:uid="{00000000-0005-0000-0000-0000FC110000}"/>
    <cellStyle name="20% - Ênfase6 8 20" xfId="5481" xr:uid="{00000000-0005-0000-0000-0000FD110000}"/>
    <cellStyle name="20% - Ênfase6 8 3" xfId="5482" xr:uid="{00000000-0005-0000-0000-0000FE110000}"/>
    <cellStyle name="20% - Ênfase6 8 4" xfId="5483" xr:uid="{00000000-0005-0000-0000-0000FF110000}"/>
    <cellStyle name="20% - Ênfase6 8 5" xfId="5484" xr:uid="{00000000-0005-0000-0000-000000120000}"/>
    <cellStyle name="20% - Ênfase6 8 6" xfId="5485" xr:uid="{00000000-0005-0000-0000-000001120000}"/>
    <cellStyle name="20% - Ênfase6 8 7" xfId="5486" xr:uid="{00000000-0005-0000-0000-000002120000}"/>
    <cellStyle name="20% - Ênfase6 8 8" xfId="5487" xr:uid="{00000000-0005-0000-0000-000003120000}"/>
    <cellStyle name="20% - Ênfase6 8 9" xfId="5488" xr:uid="{00000000-0005-0000-0000-000004120000}"/>
    <cellStyle name="20% - Ênfase6 80" xfId="5489" xr:uid="{00000000-0005-0000-0000-000005120000}"/>
    <cellStyle name="20% - Ênfase6 81" xfId="5490" xr:uid="{00000000-0005-0000-0000-000006120000}"/>
    <cellStyle name="20% - Ênfase6 82" xfId="5491" xr:uid="{00000000-0005-0000-0000-000007120000}"/>
    <cellStyle name="20% - Ênfase6 83" xfId="5492" xr:uid="{00000000-0005-0000-0000-000008120000}"/>
    <cellStyle name="20% - Ênfase6 84" xfId="5493" xr:uid="{00000000-0005-0000-0000-000009120000}"/>
    <cellStyle name="20% - Ênfase6 85" xfId="5494" xr:uid="{00000000-0005-0000-0000-00000A120000}"/>
    <cellStyle name="20% - Ênfase6 86" xfId="5495" xr:uid="{00000000-0005-0000-0000-00000B120000}"/>
    <cellStyle name="20% - Ênfase6 87" xfId="5496" xr:uid="{00000000-0005-0000-0000-00000C120000}"/>
    <cellStyle name="20% - Ênfase6 88" xfId="5497" xr:uid="{00000000-0005-0000-0000-00000D120000}"/>
    <cellStyle name="20% - Ênfase6 89" xfId="5498" xr:uid="{00000000-0005-0000-0000-00000E120000}"/>
    <cellStyle name="20% - Ênfase6 9" xfId="207" xr:uid="{00000000-0005-0000-0000-00000F120000}"/>
    <cellStyle name="20% - Ênfase6 9 10" xfId="5499" xr:uid="{00000000-0005-0000-0000-000010120000}"/>
    <cellStyle name="20% - Ênfase6 9 11" xfId="5500" xr:uid="{00000000-0005-0000-0000-000011120000}"/>
    <cellStyle name="20% - Ênfase6 9 12" xfId="5501" xr:uid="{00000000-0005-0000-0000-000012120000}"/>
    <cellStyle name="20% - Ênfase6 9 13" xfId="5502" xr:uid="{00000000-0005-0000-0000-000013120000}"/>
    <cellStyle name="20% - Ênfase6 9 14" xfId="5503" xr:uid="{00000000-0005-0000-0000-000014120000}"/>
    <cellStyle name="20% - Ênfase6 9 15" xfId="5504" xr:uid="{00000000-0005-0000-0000-000015120000}"/>
    <cellStyle name="20% - Ênfase6 9 16" xfId="5505" xr:uid="{00000000-0005-0000-0000-000016120000}"/>
    <cellStyle name="20% - Ênfase6 9 17" xfId="5506" xr:uid="{00000000-0005-0000-0000-000017120000}"/>
    <cellStyle name="20% - Ênfase6 9 18" xfId="5507" xr:uid="{00000000-0005-0000-0000-000018120000}"/>
    <cellStyle name="20% - Ênfase6 9 19" xfId="5508" xr:uid="{00000000-0005-0000-0000-000019120000}"/>
    <cellStyle name="20% - Ênfase6 9 2" xfId="5509" xr:uid="{00000000-0005-0000-0000-00001A120000}"/>
    <cellStyle name="20% - Ênfase6 9 20" xfId="5510" xr:uid="{00000000-0005-0000-0000-00001B120000}"/>
    <cellStyle name="20% - Ênfase6 9 3" xfId="5511" xr:uid="{00000000-0005-0000-0000-00001C120000}"/>
    <cellStyle name="20% - Ênfase6 9 4" xfId="5512" xr:uid="{00000000-0005-0000-0000-00001D120000}"/>
    <cellStyle name="20% - Ênfase6 9 5" xfId="5513" xr:uid="{00000000-0005-0000-0000-00001E120000}"/>
    <cellStyle name="20% - Ênfase6 9 6" xfId="5514" xr:uid="{00000000-0005-0000-0000-00001F120000}"/>
    <cellStyle name="20% - Ênfase6 9 7" xfId="5515" xr:uid="{00000000-0005-0000-0000-000020120000}"/>
    <cellStyle name="20% - Ênfase6 9 8" xfId="5516" xr:uid="{00000000-0005-0000-0000-000021120000}"/>
    <cellStyle name="20% - Ênfase6 9 9" xfId="5517" xr:uid="{00000000-0005-0000-0000-000022120000}"/>
    <cellStyle name="20% - Ênfase6 90" xfId="5518" xr:uid="{00000000-0005-0000-0000-000023120000}"/>
    <cellStyle name="40% - Ênfase1" xfId="20" builtinId="31" customBuiltin="1"/>
    <cellStyle name="40% - Ênfase1 10" xfId="145" xr:uid="{00000000-0005-0000-0000-000025120000}"/>
    <cellStyle name="40% - Ênfase1 10 10" xfId="5519" xr:uid="{00000000-0005-0000-0000-000026120000}"/>
    <cellStyle name="40% - Ênfase1 10 11" xfId="5520" xr:uid="{00000000-0005-0000-0000-000027120000}"/>
    <cellStyle name="40% - Ênfase1 10 12" xfId="5521" xr:uid="{00000000-0005-0000-0000-000028120000}"/>
    <cellStyle name="40% - Ênfase1 10 13" xfId="5522" xr:uid="{00000000-0005-0000-0000-000029120000}"/>
    <cellStyle name="40% - Ênfase1 10 14" xfId="5523" xr:uid="{00000000-0005-0000-0000-00002A120000}"/>
    <cellStyle name="40% - Ênfase1 10 15" xfId="5524" xr:uid="{00000000-0005-0000-0000-00002B120000}"/>
    <cellStyle name="40% - Ênfase1 10 16" xfId="5525" xr:uid="{00000000-0005-0000-0000-00002C120000}"/>
    <cellStyle name="40% - Ênfase1 10 17" xfId="5526" xr:uid="{00000000-0005-0000-0000-00002D120000}"/>
    <cellStyle name="40% - Ênfase1 10 18" xfId="5527" xr:uid="{00000000-0005-0000-0000-00002E120000}"/>
    <cellStyle name="40% - Ênfase1 10 19" xfId="5528" xr:uid="{00000000-0005-0000-0000-00002F120000}"/>
    <cellStyle name="40% - Ênfase1 10 2" xfId="5529" xr:uid="{00000000-0005-0000-0000-000030120000}"/>
    <cellStyle name="40% - Ênfase1 10 20" xfId="5530" xr:uid="{00000000-0005-0000-0000-000031120000}"/>
    <cellStyle name="40% - Ênfase1 10 3" xfId="5531" xr:uid="{00000000-0005-0000-0000-000032120000}"/>
    <cellStyle name="40% - Ênfase1 10 4" xfId="5532" xr:uid="{00000000-0005-0000-0000-000033120000}"/>
    <cellStyle name="40% - Ênfase1 10 5" xfId="5533" xr:uid="{00000000-0005-0000-0000-000034120000}"/>
    <cellStyle name="40% - Ênfase1 10 6" xfId="5534" xr:uid="{00000000-0005-0000-0000-000035120000}"/>
    <cellStyle name="40% - Ênfase1 10 7" xfId="5535" xr:uid="{00000000-0005-0000-0000-000036120000}"/>
    <cellStyle name="40% - Ênfase1 10 8" xfId="5536" xr:uid="{00000000-0005-0000-0000-000037120000}"/>
    <cellStyle name="40% - Ênfase1 10 9" xfId="5537" xr:uid="{00000000-0005-0000-0000-000038120000}"/>
    <cellStyle name="40% - Ênfase1 11" xfId="162" xr:uid="{00000000-0005-0000-0000-000039120000}"/>
    <cellStyle name="40% - Ênfase1 11 10" xfId="5538" xr:uid="{00000000-0005-0000-0000-00003A120000}"/>
    <cellStyle name="40% - Ênfase1 11 11" xfId="5539" xr:uid="{00000000-0005-0000-0000-00003B120000}"/>
    <cellStyle name="40% - Ênfase1 11 12" xfId="5540" xr:uid="{00000000-0005-0000-0000-00003C120000}"/>
    <cellStyle name="40% - Ênfase1 11 13" xfId="5541" xr:uid="{00000000-0005-0000-0000-00003D120000}"/>
    <cellStyle name="40% - Ênfase1 11 14" xfId="5542" xr:uid="{00000000-0005-0000-0000-00003E120000}"/>
    <cellStyle name="40% - Ênfase1 11 15" xfId="5543" xr:uid="{00000000-0005-0000-0000-00003F120000}"/>
    <cellStyle name="40% - Ênfase1 11 16" xfId="5544" xr:uid="{00000000-0005-0000-0000-000040120000}"/>
    <cellStyle name="40% - Ênfase1 11 17" xfId="5545" xr:uid="{00000000-0005-0000-0000-000041120000}"/>
    <cellStyle name="40% - Ênfase1 11 18" xfId="5546" xr:uid="{00000000-0005-0000-0000-000042120000}"/>
    <cellStyle name="40% - Ênfase1 11 19" xfId="5547" xr:uid="{00000000-0005-0000-0000-000043120000}"/>
    <cellStyle name="40% - Ênfase1 11 2" xfId="5548" xr:uid="{00000000-0005-0000-0000-000044120000}"/>
    <cellStyle name="40% - Ênfase1 11 20" xfId="5549" xr:uid="{00000000-0005-0000-0000-000045120000}"/>
    <cellStyle name="40% - Ênfase1 11 3" xfId="5550" xr:uid="{00000000-0005-0000-0000-000046120000}"/>
    <cellStyle name="40% - Ênfase1 11 4" xfId="5551" xr:uid="{00000000-0005-0000-0000-000047120000}"/>
    <cellStyle name="40% - Ênfase1 11 5" xfId="5552" xr:uid="{00000000-0005-0000-0000-000048120000}"/>
    <cellStyle name="40% - Ênfase1 11 6" xfId="5553" xr:uid="{00000000-0005-0000-0000-000049120000}"/>
    <cellStyle name="40% - Ênfase1 11 7" xfId="5554" xr:uid="{00000000-0005-0000-0000-00004A120000}"/>
    <cellStyle name="40% - Ênfase1 11 8" xfId="5555" xr:uid="{00000000-0005-0000-0000-00004B120000}"/>
    <cellStyle name="40% - Ênfase1 11 9" xfId="5556" xr:uid="{00000000-0005-0000-0000-00004C120000}"/>
    <cellStyle name="40% - Ênfase1 12" xfId="179" xr:uid="{00000000-0005-0000-0000-00004D120000}"/>
    <cellStyle name="40% - Ênfase1 12 10" xfId="5557" xr:uid="{00000000-0005-0000-0000-00004E120000}"/>
    <cellStyle name="40% - Ênfase1 12 11" xfId="5558" xr:uid="{00000000-0005-0000-0000-00004F120000}"/>
    <cellStyle name="40% - Ênfase1 12 12" xfId="5559" xr:uid="{00000000-0005-0000-0000-000050120000}"/>
    <cellStyle name="40% - Ênfase1 12 13" xfId="5560" xr:uid="{00000000-0005-0000-0000-000051120000}"/>
    <cellStyle name="40% - Ênfase1 12 14" xfId="5561" xr:uid="{00000000-0005-0000-0000-000052120000}"/>
    <cellStyle name="40% - Ênfase1 12 15" xfId="5562" xr:uid="{00000000-0005-0000-0000-000053120000}"/>
    <cellStyle name="40% - Ênfase1 12 16" xfId="5563" xr:uid="{00000000-0005-0000-0000-000054120000}"/>
    <cellStyle name="40% - Ênfase1 12 17" xfId="5564" xr:uid="{00000000-0005-0000-0000-000055120000}"/>
    <cellStyle name="40% - Ênfase1 12 18" xfId="5565" xr:uid="{00000000-0005-0000-0000-000056120000}"/>
    <cellStyle name="40% - Ênfase1 12 19" xfId="5566" xr:uid="{00000000-0005-0000-0000-000057120000}"/>
    <cellStyle name="40% - Ênfase1 12 2" xfId="5567" xr:uid="{00000000-0005-0000-0000-000058120000}"/>
    <cellStyle name="40% - Ênfase1 12 20" xfId="5568" xr:uid="{00000000-0005-0000-0000-000059120000}"/>
    <cellStyle name="40% - Ênfase1 12 3" xfId="5569" xr:uid="{00000000-0005-0000-0000-00005A120000}"/>
    <cellStyle name="40% - Ênfase1 12 4" xfId="5570" xr:uid="{00000000-0005-0000-0000-00005B120000}"/>
    <cellStyle name="40% - Ênfase1 12 5" xfId="5571" xr:uid="{00000000-0005-0000-0000-00005C120000}"/>
    <cellStyle name="40% - Ênfase1 12 6" xfId="5572" xr:uid="{00000000-0005-0000-0000-00005D120000}"/>
    <cellStyle name="40% - Ênfase1 12 7" xfId="5573" xr:uid="{00000000-0005-0000-0000-00005E120000}"/>
    <cellStyle name="40% - Ênfase1 12 8" xfId="5574" xr:uid="{00000000-0005-0000-0000-00005F120000}"/>
    <cellStyle name="40% - Ênfase1 12 9" xfId="5575" xr:uid="{00000000-0005-0000-0000-000060120000}"/>
    <cellStyle name="40% - Ênfase1 13" xfId="196" xr:uid="{00000000-0005-0000-0000-000061120000}"/>
    <cellStyle name="40% - Ênfase1 13 10" xfId="5576" xr:uid="{00000000-0005-0000-0000-000062120000}"/>
    <cellStyle name="40% - Ênfase1 13 11" xfId="5577" xr:uid="{00000000-0005-0000-0000-000063120000}"/>
    <cellStyle name="40% - Ênfase1 13 12" xfId="5578" xr:uid="{00000000-0005-0000-0000-000064120000}"/>
    <cellStyle name="40% - Ênfase1 13 13" xfId="5579" xr:uid="{00000000-0005-0000-0000-000065120000}"/>
    <cellStyle name="40% - Ênfase1 13 14" xfId="5580" xr:uid="{00000000-0005-0000-0000-000066120000}"/>
    <cellStyle name="40% - Ênfase1 13 15" xfId="5581" xr:uid="{00000000-0005-0000-0000-000067120000}"/>
    <cellStyle name="40% - Ênfase1 13 16" xfId="5582" xr:uid="{00000000-0005-0000-0000-000068120000}"/>
    <cellStyle name="40% - Ênfase1 13 17" xfId="5583" xr:uid="{00000000-0005-0000-0000-000069120000}"/>
    <cellStyle name="40% - Ênfase1 13 18" xfId="5584" xr:uid="{00000000-0005-0000-0000-00006A120000}"/>
    <cellStyle name="40% - Ênfase1 13 19" xfId="5585" xr:uid="{00000000-0005-0000-0000-00006B120000}"/>
    <cellStyle name="40% - Ênfase1 13 2" xfId="5586" xr:uid="{00000000-0005-0000-0000-00006C120000}"/>
    <cellStyle name="40% - Ênfase1 13 20" xfId="5587" xr:uid="{00000000-0005-0000-0000-00006D120000}"/>
    <cellStyle name="40% - Ênfase1 13 3" xfId="5588" xr:uid="{00000000-0005-0000-0000-00006E120000}"/>
    <cellStyle name="40% - Ênfase1 13 4" xfId="5589" xr:uid="{00000000-0005-0000-0000-00006F120000}"/>
    <cellStyle name="40% - Ênfase1 13 5" xfId="5590" xr:uid="{00000000-0005-0000-0000-000070120000}"/>
    <cellStyle name="40% - Ênfase1 13 6" xfId="5591" xr:uid="{00000000-0005-0000-0000-000071120000}"/>
    <cellStyle name="40% - Ênfase1 13 7" xfId="5592" xr:uid="{00000000-0005-0000-0000-000072120000}"/>
    <cellStyle name="40% - Ênfase1 13 8" xfId="5593" xr:uid="{00000000-0005-0000-0000-000073120000}"/>
    <cellStyle name="40% - Ênfase1 13 9" xfId="5594" xr:uid="{00000000-0005-0000-0000-000074120000}"/>
    <cellStyle name="40% - Ênfase1 14" xfId="213" xr:uid="{00000000-0005-0000-0000-000075120000}"/>
    <cellStyle name="40% - Ênfase1 14 10" xfId="5595" xr:uid="{00000000-0005-0000-0000-000076120000}"/>
    <cellStyle name="40% - Ênfase1 14 11" xfId="5596" xr:uid="{00000000-0005-0000-0000-000077120000}"/>
    <cellStyle name="40% - Ênfase1 14 12" xfId="5597" xr:uid="{00000000-0005-0000-0000-000078120000}"/>
    <cellStyle name="40% - Ênfase1 14 13" xfId="5598" xr:uid="{00000000-0005-0000-0000-000079120000}"/>
    <cellStyle name="40% - Ênfase1 14 14" xfId="5599" xr:uid="{00000000-0005-0000-0000-00007A120000}"/>
    <cellStyle name="40% - Ênfase1 14 15" xfId="5600" xr:uid="{00000000-0005-0000-0000-00007B120000}"/>
    <cellStyle name="40% - Ênfase1 14 16" xfId="5601" xr:uid="{00000000-0005-0000-0000-00007C120000}"/>
    <cellStyle name="40% - Ênfase1 14 17" xfId="5602" xr:uid="{00000000-0005-0000-0000-00007D120000}"/>
    <cellStyle name="40% - Ênfase1 14 18" xfId="5603" xr:uid="{00000000-0005-0000-0000-00007E120000}"/>
    <cellStyle name="40% - Ênfase1 14 19" xfId="5604" xr:uid="{00000000-0005-0000-0000-00007F120000}"/>
    <cellStyle name="40% - Ênfase1 14 2" xfId="5605" xr:uid="{00000000-0005-0000-0000-000080120000}"/>
    <cellStyle name="40% - Ênfase1 14 20" xfId="5606" xr:uid="{00000000-0005-0000-0000-000081120000}"/>
    <cellStyle name="40% - Ênfase1 14 3" xfId="5607" xr:uid="{00000000-0005-0000-0000-000082120000}"/>
    <cellStyle name="40% - Ênfase1 14 4" xfId="5608" xr:uid="{00000000-0005-0000-0000-000083120000}"/>
    <cellStyle name="40% - Ênfase1 14 5" xfId="5609" xr:uid="{00000000-0005-0000-0000-000084120000}"/>
    <cellStyle name="40% - Ênfase1 14 6" xfId="5610" xr:uid="{00000000-0005-0000-0000-000085120000}"/>
    <cellStyle name="40% - Ênfase1 14 7" xfId="5611" xr:uid="{00000000-0005-0000-0000-000086120000}"/>
    <cellStyle name="40% - Ênfase1 14 8" xfId="5612" xr:uid="{00000000-0005-0000-0000-000087120000}"/>
    <cellStyle name="40% - Ênfase1 14 9" xfId="5613" xr:uid="{00000000-0005-0000-0000-000088120000}"/>
    <cellStyle name="40% - Ênfase1 15" xfId="230" xr:uid="{00000000-0005-0000-0000-000089120000}"/>
    <cellStyle name="40% - Ênfase1 15 10" xfId="5614" xr:uid="{00000000-0005-0000-0000-00008A120000}"/>
    <cellStyle name="40% - Ênfase1 15 11" xfId="5615" xr:uid="{00000000-0005-0000-0000-00008B120000}"/>
    <cellStyle name="40% - Ênfase1 15 12" xfId="5616" xr:uid="{00000000-0005-0000-0000-00008C120000}"/>
    <cellStyle name="40% - Ênfase1 15 13" xfId="5617" xr:uid="{00000000-0005-0000-0000-00008D120000}"/>
    <cellStyle name="40% - Ênfase1 15 14" xfId="5618" xr:uid="{00000000-0005-0000-0000-00008E120000}"/>
    <cellStyle name="40% - Ênfase1 15 15" xfId="5619" xr:uid="{00000000-0005-0000-0000-00008F120000}"/>
    <cellStyle name="40% - Ênfase1 15 16" xfId="5620" xr:uid="{00000000-0005-0000-0000-000090120000}"/>
    <cellStyle name="40% - Ênfase1 15 17" xfId="5621" xr:uid="{00000000-0005-0000-0000-000091120000}"/>
    <cellStyle name="40% - Ênfase1 15 18" xfId="5622" xr:uid="{00000000-0005-0000-0000-000092120000}"/>
    <cellStyle name="40% - Ênfase1 15 19" xfId="5623" xr:uid="{00000000-0005-0000-0000-000093120000}"/>
    <cellStyle name="40% - Ênfase1 15 2" xfId="5624" xr:uid="{00000000-0005-0000-0000-000094120000}"/>
    <cellStyle name="40% - Ênfase1 15 20" xfId="5625" xr:uid="{00000000-0005-0000-0000-000095120000}"/>
    <cellStyle name="40% - Ênfase1 15 3" xfId="5626" xr:uid="{00000000-0005-0000-0000-000096120000}"/>
    <cellStyle name="40% - Ênfase1 15 4" xfId="5627" xr:uid="{00000000-0005-0000-0000-000097120000}"/>
    <cellStyle name="40% - Ênfase1 15 5" xfId="5628" xr:uid="{00000000-0005-0000-0000-000098120000}"/>
    <cellStyle name="40% - Ênfase1 15 6" xfId="5629" xr:uid="{00000000-0005-0000-0000-000099120000}"/>
    <cellStyle name="40% - Ênfase1 15 7" xfId="5630" xr:uid="{00000000-0005-0000-0000-00009A120000}"/>
    <cellStyle name="40% - Ênfase1 15 8" xfId="5631" xr:uid="{00000000-0005-0000-0000-00009B120000}"/>
    <cellStyle name="40% - Ênfase1 15 9" xfId="5632" xr:uid="{00000000-0005-0000-0000-00009C120000}"/>
    <cellStyle name="40% - Ênfase1 16" xfId="247" xr:uid="{00000000-0005-0000-0000-00009D120000}"/>
    <cellStyle name="40% - Ênfase1 16 10" xfId="5633" xr:uid="{00000000-0005-0000-0000-00009E120000}"/>
    <cellStyle name="40% - Ênfase1 16 11" xfId="5634" xr:uid="{00000000-0005-0000-0000-00009F120000}"/>
    <cellStyle name="40% - Ênfase1 16 12" xfId="5635" xr:uid="{00000000-0005-0000-0000-0000A0120000}"/>
    <cellStyle name="40% - Ênfase1 16 13" xfId="5636" xr:uid="{00000000-0005-0000-0000-0000A1120000}"/>
    <cellStyle name="40% - Ênfase1 16 14" xfId="5637" xr:uid="{00000000-0005-0000-0000-0000A2120000}"/>
    <cellStyle name="40% - Ênfase1 16 15" xfId="5638" xr:uid="{00000000-0005-0000-0000-0000A3120000}"/>
    <cellStyle name="40% - Ênfase1 16 16" xfId="5639" xr:uid="{00000000-0005-0000-0000-0000A4120000}"/>
    <cellStyle name="40% - Ênfase1 16 17" xfId="5640" xr:uid="{00000000-0005-0000-0000-0000A5120000}"/>
    <cellStyle name="40% - Ênfase1 16 18" xfId="5641" xr:uid="{00000000-0005-0000-0000-0000A6120000}"/>
    <cellStyle name="40% - Ênfase1 16 19" xfId="5642" xr:uid="{00000000-0005-0000-0000-0000A7120000}"/>
    <cellStyle name="40% - Ênfase1 16 2" xfId="5643" xr:uid="{00000000-0005-0000-0000-0000A8120000}"/>
    <cellStyle name="40% - Ênfase1 16 20" xfId="5644" xr:uid="{00000000-0005-0000-0000-0000A9120000}"/>
    <cellStyle name="40% - Ênfase1 16 3" xfId="5645" xr:uid="{00000000-0005-0000-0000-0000AA120000}"/>
    <cellStyle name="40% - Ênfase1 16 4" xfId="5646" xr:uid="{00000000-0005-0000-0000-0000AB120000}"/>
    <cellStyle name="40% - Ênfase1 16 5" xfId="5647" xr:uid="{00000000-0005-0000-0000-0000AC120000}"/>
    <cellStyle name="40% - Ênfase1 16 6" xfId="5648" xr:uid="{00000000-0005-0000-0000-0000AD120000}"/>
    <cellStyle name="40% - Ênfase1 16 7" xfId="5649" xr:uid="{00000000-0005-0000-0000-0000AE120000}"/>
    <cellStyle name="40% - Ênfase1 16 8" xfId="5650" xr:uid="{00000000-0005-0000-0000-0000AF120000}"/>
    <cellStyle name="40% - Ênfase1 16 9" xfId="5651" xr:uid="{00000000-0005-0000-0000-0000B0120000}"/>
    <cellStyle name="40% - Ênfase1 17" xfId="264" xr:uid="{00000000-0005-0000-0000-0000B1120000}"/>
    <cellStyle name="40% - Ênfase1 17 10" xfId="5652" xr:uid="{00000000-0005-0000-0000-0000B2120000}"/>
    <cellStyle name="40% - Ênfase1 17 11" xfId="5653" xr:uid="{00000000-0005-0000-0000-0000B3120000}"/>
    <cellStyle name="40% - Ênfase1 17 12" xfId="5654" xr:uid="{00000000-0005-0000-0000-0000B4120000}"/>
    <cellStyle name="40% - Ênfase1 17 13" xfId="5655" xr:uid="{00000000-0005-0000-0000-0000B5120000}"/>
    <cellStyle name="40% - Ênfase1 17 14" xfId="5656" xr:uid="{00000000-0005-0000-0000-0000B6120000}"/>
    <cellStyle name="40% - Ênfase1 17 15" xfId="5657" xr:uid="{00000000-0005-0000-0000-0000B7120000}"/>
    <cellStyle name="40% - Ênfase1 17 16" xfId="5658" xr:uid="{00000000-0005-0000-0000-0000B8120000}"/>
    <cellStyle name="40% - Ênfase1 17 17" xfId="5659" xr:uid="{00000000-0005-0000-0000-0000B9120000}"/>
    <cellStyle name="40% - Ênfase1 17 18" xfId="5660" xr:uid="{00000000-0005-0000-0000-0000BA120000}"/>
    <cellStyle name="40% - Ênfase1 17 19" xfId="5661" xr:uid="{00000000-0005-0000-0000-0000BB120000}"/>
    <cellStyle name="40% - Ênfase1 17 2" xfId="5662" xr:uid="{00000000-0005-0000-0000-0000BC120000}"/>
    <cellStyle name="40% - Ênfase1 17 20" xfId="5663" xr:uid="{00000000-0005-0000-0000-0000BD120000}"/>
    <cellStyle name="40% - Ênfase1 17 3" xfId="5664" xr:uid="{00000000-0005-0000-0000-0000BE120000}"/>
    <cellStyle name="40% - Ênfase1 17 4" xfId="5665" xr:uid="{00000000-0005-0000-0000-0000BF120000}"/>
    <cellStyle name="40% - Ênfase1 17 5" xfId="5666" xr:uid="{00000000-0005-0000-0000-0000C0120000}"/>
    <cellStyle name="40% - Ênfase1 17 6" xfId="5667" xr:uid="{00000000-0005-0000-0000-0000C1120000}"/>
    <cellStyle name="40% - Ênfase1 17 7" xfId="5668" xr:uid="{00000000-0005-0000-0000-0000C2120000}"/>
    <cellStyle name="40% - Ênfase1 17 8" xfId="5669" xr:uid="{00000000-0005-0000-0000-0000C3120000}"/>
    <cellStyle name="40% - Ênfase1 17 9" xfId="5670" xr:uid="{00000000-0005-0000-0000-0000C4120000}"/>
    <cellStyle name="40% - Ênfase1 18" xfId="281" xr:uid="{00000000-0005-0000-0000-0000C5120000}"/>
    <cellStyle name="40% - Ênfase1 18 10" xfId="5671" xr:uid="{00000000-0005-0000-0000-0000C6120000}"/>
    <cellStyle name="40% - Ênfase1 18 11" xfId="5672" xr:uid="{00000000-0005-0000-0000-0000C7120000}"/>
    <cellStyle name="40% - Ênfase1 18 12" xfId="5673" xr:uid="{00000000-0005-0000-0000-0000C8120000}"/>
    <cellStyle name="40% - Ênfase1 18 13" xfId="5674" xr:uid="{00000000-0005-0000-0000-0000C9120000}"/>
    <cellStyle name="40% - Ênfase1 18 14" xfId="5675" xr:uid="{00000000-0005-0000-0000-0000CA120000}"/>
    <cellStyle name="40% - Ênfase1 18 15" xfId="5676" xr:uid="{00000000-0005-0000-0000-0000CB120000}"/>
    <cellStyle name="40% - Ênfase1 18 16" xfId="5677" xr:uid="{00000000-0005-0000-0000-0000CC120000}"/>
    <cellStyle name="40% - Ênfase1 18 17" xfId="5678" xr:uid="{00000000-0005-0000-0000-0000CD120000}"/>
    <cellStyle name="40% - Ênfase1 18 18" xfId="5679" xr:uid="{00000000-0005-0000-0000-0000CE120000}"/>
    <cellStyle name="40% - Ênfase1 18 19" xfId="5680" xr:uid="{00000000-0005-0000-0000-0000CF120000}"/>
    <cellStyle name="40% - Ênfase1 18 2" xfId="5681" xr:uid="{00000000-0005-0000-0000-0000D0120000}"/>
    <cellStyle name="40% - Ênfase1 18 20" xfId="5682" xr:uid="{00000000-0005-0000-0000-0000D1120000}"/>
    <cellStyle name="40% - Ênfase1 18 3" xfId="5683" xr:uid="{00000000-0005-0000-0000-0000D2120000}"/>
    <cellStyle name="40% - Ênfase1 18 4" xfId="5684" xr:uid="{00000000-0005-0000-0000-0000D3120000}"/>
    <cellStyle name="40% - Ênfase1 18 5" xfId="5685" xr:uid="{00000000-0005-0000-0000-0000D4120000}"/>
    <cellStyle name="40% - Ênfase1 18 6" xfId="5686" xr:uid="{00000000-0005-0000-0000-0000D5120000}"/>
    <cellStyle name="40% - Ênfase1 18 7" xfId="5687" xr:uid="{00000000-0005-0000-0000-0000D6120000}"/>
    <cellStyle name="40% - Ênfase1 18 8" xfId="5688" xr:uid="{00000000-0005-0000-0000-0000D7120000}"/>
    <cellStyle name="40% - Ênfase1 18 9" xfId="5689" xr:uid="{00000000-0005-0000-0000-0000D8120000}"/>
    <cellStyle name="40% - Ênfase1 19" xfId="332" xr:uid="{00000000-0005-0000-0000-0000D9120000}"/>
    <cellStyle name="40% - Ênfase1 19 10" xfId="5690" xr:uid="{00000000-0005-0000-0000-0000DA120000}"/>
    <cellStyle name="40% - Ênfase1 19 11" xfId="5691" xr:uid="{00000000-0005-0000-0000-0000DB120000}"/>
    <cellStyle name="40% - Ênfase1 19 12" xfId="5692" xr:uid="{00000000-0005-0000-0000-0000DC120000}"/>
    <cellStyle name="40% - Ênfase1 19 13" xfId="5693" xr:uid="{00000000-0005-0000-0000-0000DD120000}"/>
    <cellStyle name="40% - Ênfase1 19 14" xfId="5694" xr:uid="{00000000-0005-0000-0000-0000DE120000}"/>
    <cellStyle name="40% - Ênfase1 19 15" xfId="5695" xr:uid="{00000000-0005-0000-0000-0000DF120000}"/>
    <cellStyle name="40% - Ênfase1 19 16" xfId="5696" xr:uid="{00000000-0005-0000-0000-0000E0120000}"/>
    <cellStyle name="40% - Ênfase1 19 17" xfId="5697" xr:uid="{00000000-0005-0000-0000-0000E1120000}"/>
    <cellStyle name="40% - Ênfase1 19 18" xfId="5698" xr:uid="{00000000-0005-0000-0000-0000E2120000}"/>
    <cellStyle name="40% - Ênfase1 19 19" xfId="5699" xr:uid="{00000000-0005-0000-0000-0000E3120000}"/>
    <cellStyle name="40% - Ênfase1 19 2" xfId="5700" xr:uid="{00000000-0005-0000-0000-0000E4120000}"/>
    <cellStyle name="40% - Ênfase1 19 20" xfId="5701" xr:uid="{00000000-0005-0000-0000-0000E5120000}"/>
    <cellStyle name="40% - Ênfase1 19 3" xfId="5702" xr:uid="{00000000-0005-0000-0000-0000E6120000}"/>
    <cellStyle name="40% - Ênfase1 19 4" xfId="5703" xr:uid="{00000000-0005-0000-0000-0000E7120000}"/>
    <cellStyle name="40% - Ênfase1 19 5" xfId="5704" xr:uid="{00000000-0005-0000-0000-0000E8120000}"/>
    <cellStyle name="40% - Ênfase1 19 6" xfId="5705" xr:uid="{00000000-0005-0000-0000-0000E9120000}"/>
    <cellStyle name="40% - Ênfase1 19 7" xfId="5706" xr:uid="{00000000-0005-0000-0000-0000EA120000}"/>
    <cellStyle name="40% - Ênfase1 19 8" xfId="5707" xr:uid="{00000000-0005-0000-0000-0000EB120000}"/>
    <cellStyle name="40% - Ênfase1 19 9" xfId="5708" xr:uid="{00000000-0005-0000-0000-0000EC120000}"/>
    <cellStyle name="40% - Ênfase1 2" xfId="69" xr:uid="{00000000-0005-0000-0000-0000ED120000}"/>
    <cellStyle name="40% - Ênfase1 2 10" xfId="5709" xr:uid="{00000000-0005-0000-0000-0000EE120000}"/>
    <cellStyle name="40% - Ênfase1 2 11" xfId="5710" xr:uid="{00000000-0005-0000-0000-0000EF120000}"/>
    <cellStyle name="40% - Ênfase1 2 12" xfId="5711" xr:uid="{00000000-0005-0000-0000-0000F0120000}"/>
    <cellStyle name="40% - Ênfase1 2 13" xfId="5712" xr:uid="{00000000-0005-0000-0000-0000F1120000}"/>
    <cellStyle name="40% - Ênfase1 2 14" xfId="5713" xr:uid="{00000000-0005-0000-0000-0000F2120000}"/>
    <cellStyle name="40% - Ênfase1 2 15" xfId="5714" xr:uid="{00000000-0005-0000-0000-0000F3120000}"/>
    <cellStyle name="40% - Ênfase1 2 16" xfId="5715" xr:uid="{00000000-0005-0000-0000-0000F4120000}"/>
    <cellStyle name="40% - Ênfase1 2 17" xfId="5716" xr:uid="{00000000-0005-0000-0000-0000F5120000}"/>
    <cellStyle name="40% - Ênfase1 2 18" xfId="5717" xr:uid="{00000000-0005-0000-0000-0000F6120000}"/>
    <cellStyle name="40% - Ênfase1 2 19" xfId="5718" xr:uid="{00000000-0005-0000-0000-0000F7120000}"/>
    <cellStyle name="40% - Ênfase1 2 2" xfId="5719" xr:uid="{00000000-0005-0000-0000-0000F8120000}"/>
    <cellStyle name="40% - Ênfase1 2 20" xfId="5720" xr:uid="{00000000-0005-0000-0000-0000F9120000}"/>
    <cellStyle name="40% - Ênfase1 2 3" xfId="5721" xr:uid="{00000000-0005-0000-0000-0000FA120000}"/>
    <cellStyle name="40% - Ênfase1 2 4" xfId="5722" xr:uid="{00000000-0005-0000-0000-0000FB120000}"/>
    <cellStyle name="40% - Ênfase1 2 5" xfId="5723" xr:uid="{00000000-0005-0000-0000-0000FC120000}"/>
    <cellStyle name="40% - Ênfase1 2 6" xfId="5724" xr:uid="{00000000-0005-0000-0000-0000FD120000}"/>
    <cellStyle name="40% - Ênfase1 2 7" xfId="5725" xr:uid="{00000000-0005-0000-0000-0000FE120000}"/>
    <cellStyle name="40% - Ênfase1 2 8" xfId="5726" xr:uid="{00000000-0005-0000-0000-0000FF120000}"/>
    <cellStyle name="40% - Ênfase1 2 9" xfId="5727" xr:uid="{00000000-0005-0000-0000-000000130000}"/>
    <cellStyle name="40% - Ênfase1 20" xfId="314" xr:uid="{00000000-0005-0000-0000-000001130000}"/>
    <cellStyle name="40% - Ênfase1 20 10" xfId="5728" xr:uid="{00000000-0005-0000-0000-000002130000}"/>
    <cellStyle name="40% - Ênfase1 20 11" xfId="5729" xr:uid="{00000000-0005-0000-0000-000003130000}"/>
    <cellStyle name="40% - Ênfase1 20 12" xfId="5730" xr:uid="{00000000-0005-0000-0000-000004130000}"/>
    <cellStyle name="40% - Ênfase1 20 13" xfId="5731" xr:uid="{00000000-0005-0000-0000-000005130000}"/>
    <cellStyle name="40% - Ênfase1 20 14" xfId="5732" xr:uid="{00000000-0005-0000-0000-000006130000}"/>
    <cellStyle name="40% - Ênfase1 20 15" xfId="5733" xr:uid="{00000000-0005-0000-0000-000007130000}"/>
    <cellStyle name="40% - Ênfase1 20 16" xfId="5734" xr:uid="{00000000-0005-0000-0000-000008130000}"/>
    <cellStyle name="40% - Ênfase1 20 17" xfId="5735" xr:uid="{00000000-0005-0000-0000-000009130000}"/>
    <cellStyle name="40% - Ênfase1 20 18" xfId="5736" xr:uid="{00000000-0005-0000-0000-00000A130000}"/>
    <cellStyle name="40% - Ênfase1 20 19" xfId="5737" xr:uid="{00000000-0005-0000-0000-00000B130000}"/>
    <cellStyle name="40% - Ênfase1 20 2" xfId="5738" xr:uid="{00000000-0005-0000-0000-00000C130000}"/>
    <cellStyle name="40% - Ênfase1 20 20" xfId="5739" xr:uid="{00000000-0005-0000-0000-00000D130000}"/>
    <cellStyle name="40% - Ênfase1 20 3" xfId="5740" xr:uid="{00000000-0005-0000-0000-00000E130000}"/>
    <cellStyle name="40% - Ênfase1 20 4" xfId="5741" xr:uid="{00000000-0005-0000-0000-00000F130000}"/>
    <cellStyle name="40% - Ênfase1 20 5" xfId="5742" xr:uid="{00000000-0005-0000-0000-000010130000}"/>
    <cellStyle name="40% - Ênfase1 20 6" xfId="5743" xr:uid="{00000000-0005-0000-0000-000011130000}"/>
    <cellStyle name="40% - Ênfase1 20 7" xfId="5744" xr:uid="{00000000-0005-0000-0000-000012130000}"/>
    <cellStyle name="40% - Ênfase1 20 8" xfId="5745" xr:uid="{00000000-0005-0000-0000-000013130000}"/>
    <cellStyle name="40% - Ênfase1 20 9" xfId="5746" xr:uid="{00000000-0005-0000-0000-000014130000}"/>
    <cellStyle name="40% - Ênfase1 21" xfId="348" xr:uid="{00000000-0005-0000-0000-000015130000}"/>
    <cellStyle name="40% - Ênfase1 21 10" xfId="5747" xr:uid="{00000000-0005-0000-0000-000016130000}"/>
    <cellStyle name="40% - Ênfase1 21 11" xfId="5748" xr:uid="{00000000-0005-0000-0000-000017130000}"/>
    <cellStyle name="40% - Ênfase1 21 12" xfId="5749" xr:uid="{00000000-0005-0000-0000-000018130000}"/>
    <cellStyle name="40% - Ênfase1 21 13" xfId="5750" xr:uid="{00000000-0005-0000-0000-000019130000}"/>
    <cellStyle name="40% - Ênfase1 21 14" xfId="5751" xr:uid="{00000000-0005-0000-0000-00001A130000}"/>
    <cellStyle name="40% - Ênfase1 21 15" xfId="5752" xr:uid="{00000000-0005-0000-0000-00001B130000}"/>
    <cellStyle name="40% - Ênfase1 21 16" xfId="5753" xr:uid="{00000000-0005-0000-0000-00001C130000}"/>
    <cellStyle name="40% - Ênfase1 21 17" xfId="5754" xr:uid="{00000000-0005-0000-0000-00001D130000}"/>
    <cellStyle name="40% - Ênfase1 21 18" xfId="5755" xr:uid="{00000000-0005-0000-0000-00001E130000}"/>
    <cellStyle name="40% - Ênfase1 21 19" xfId="5756" xr:uid="{00000000-0005-0000-0000-00001F130000}"/>
    <cellStyle name="40% - Ênfase1 21 2" xfId="5757" xr:uid="{00000000-0005-0000-0000-000020130000}"/>
    <cellStyle name="40% - Ênfase1 21 20" xfId="5758" xr:uid="{00000000-0005-0000-0000-000021130000}"/>
    <cellStyle name="40% - Ênfase1 21 3" xfId="5759" xr:uid="{00000000-0005-0000-0000-000022130000}"/>
    <cellStyle name="40% - Ênfase1 21 4" xfId="5760" xr:uid="{00000000-0005-0000-0000-000023130000}"/>
    <cellStyle name="40% - Ênfase1 21 5" xfId="5761" xr:uid="{00000000-0005-0000-0000-000024130000}"/>
    <cellStyle name="40% - Ênfase1 21 6" xfId="5762" xr:uid="{00000000-0005-0000-0000-000025130000}"/>
    <cellStyle name="40% - Ênfase1 21 7" xfId="5763" xr:uid="{00000000-0005-0000-0000-000026130000}"/>
    <cellStyle name="40% - Ênfase1 21 8" xfId="5764" xr:uid="{00000000-0005-0000-0000-000027130000}"/>
    <cellStyle name="40% - Ênfase1 21 9" xfId="5765" xr:uid="{00000000-0005-0000-0000-000028130000}"/>
    <cellStyle name="40% - Ênfase1 22" xfId="322" xr:uid="{00000000-0005-0000-0000-000029130000}"/>
    <cellStyle name="40% - Ênfase1 22 10" xfId="5766" xr:uid="{00000000-0005-0000-0000-00002A130000}"/>
    <cellStyle name="40% - Ênfase1 22 11" xfId="5767" xr:uid="{00000000-0005-0000-0000-00002B130000}"/>
    <cellStyle name="40% - Ênfase1 22 12" xfId="5768" xr:uid="{00000000-0005-0000-0000-00002C130000}"/>
    <cellStyle name="40% - Ênfase1 22 13" xfId="5769" xr:uid="{00000000-0005-0000-0000-00002D130000}"/>
    <cellStyle name="40% - Ênfase1 22 14" xfId="5770" xr:uid="{00000000-0005-0000-0000-00002E130000}"/>
    <cellStyle name="40% - Ênfase1 22 15" xfId="5771" xr:uid="{00000000-0005-0000-0000-00002F130000}"/>
    <cellStyle name="40% - Ênfase1 22 16" xfId="5772" xr:uid="{00000000-0005-0000-0000-000030130000}"/>
    <cellStyle name="40% - Ênfase1 22 17" xfId="5773" xr:uid="{00000000-0005-0000-0000-000031130000}"/>
    <cellStyle name="40% - Ênfase1 22 18" xfId="5774" xr:uid="{00000000-0005-0000-0000-000032130000}"/>
    <cellStyle name="40% - Ênfase1 22 19" xfId="5775" xr:uid="{00000000-0005-0000-0000-000033130000}"/>
    <cellStyle name="40% - Ênfase1 22 2" xfId="5776" xr:uid="{00000000-0005-0000-0000-000034130000}"/>
    <cellStyle name="40% - Ênfase1 22 20" xfId="5777" xr:uid="{00000000-0005-0000-0000-000035130000}"/>
    <cellStyle name="40% - Ênfase1 22 3" xfId="5778" xr:uid="{00000000-0005-0000-0000-000036130000}"/>
    <cellStyle name="40% - Ênfase1 22 4" xfId="5779" xr:uid="{00000000-0005-0000-0000-000037130000}"/>
    <cellStyle name="40% - Ênfase1 22 5" xfId="5780" xr:uid="{00000000-0005-0000-0000-000038130000}"/>
    <cellStyle name="40% - Ênfase1 22 6" xfId="5781" xr:uid="{00000000-0005-0000-0000-000039130000}"/>
    <cellStyle name="40% - Ênfase1 22 7" xfId="5782" xr:uid="{00000000-0005-0000-0000-00003A130000}"/>
    <cellStyle name="40% - Ênfase1 22 8" xfId="5783" xr:uid="{00000000-0005-0000-0000-00003B130000}"/>
    <cellStyle name="40% - Ênfase1 22 9" xfId="5784" xr:uid="{00000000-0005-0000-0000-00003C130000}"/>
    <cellStyle name="40% - Ênfase1 23" xfId="366" xr:uid="{00000000-0005-0000-0000-00003D130000}"/>
    <cellStyle name="40% - Ênfase1 23 10" xfId="5785" xr:uid="{00000000-0005-0000-0000-00003E130000}"/>
    <cellStyle name="40% - Ênfase1 23 11" xfId="5786" xr:uid="{00000000-0005-0000-0000-00003F130000}"/>
    <cellStyle name="40% - Ênfase1 23 12" xfId="5787" xr:uid="{00000000-0005-0000-0000-000040130000}"/>
    <cellStyle name="40% - Ênfase1 23 13" xfId="5788" xr:uid="{00000000-0005-0000-0000-000041130000}"/>
    <cellStyle name="40% - Ênfase1 23 14" xfId="5789" xr:uid="{00000000-0005-0000-0000-000042130000}"/>
    <cellStyle name="40% - Ênfase1 23 15" xfId="5790" xr:uid="{00000000-0005-0000-0000-000043130000}"/>
    <cellStyle name="40% - Ênfase1 23 16" xfId="5791" xr:uid="{00000000-0005-0000-0000-000044130000}"/>
    <cellStyle name="40% - Ênfase1 23 17" xfId="5792" xr:uid="{00000000-0005-0000-0000-000045130000}"/>
    <cellStyle name="40% - Ênfase1 23 18" xfId="5793" xr:uid="{00000000-0005-0000-0000-000046130000}"/>
    <cellStyle name="40% - Ênfase1 23 19" xfId="5794" xr:uid="{00000000-0005-0000-0000-000047130000}"/>
    <cellStyle name="40% - Ênfase1 23 2" xfId="5795" xr:uid="{00000000-0005-0000-0000-000048130000}"/>
    <cellStyle name="40% - Ênfase1 23 20" xfId="5796" xr:uid="{00000000-0005-0000-0000-000049130000}"/>
    <cellStyle name="40% - Ênfase1 23 3" xfId="5797" xr:uid="{00000000-0005-0000-0000-00004A130000}"/>
    <cellStyle name="40% - Ênfase1 23 4" xfId="5798" xr:uid="{00000000-0005-0000-0000-00004B130000}"/>
    <cellStyle name="40% - Ênfase1 23 5" xfId="5799" xr:uid="{00000000-0005-0000-0000-00004C130000}"/>
    <cellStyle name="40% - Ênfase1 23 6" xfId="5800" xr:uid="{00000000-0005-0000-0000-00004D130000}"/>
    <cellStyle name="40% - Ênfase1 23 7" xfId="5801" xr:uid="{00000000-0005-0000-0000-00004E130000}"/>
    <cellStyle name="40% - Ênfase1 23 8" xfId="5802" xr:uid="{00000000-0005-0000-0000-00004F130000}"/>
    <cellStyle name="40% - Ênfase1 23 9" xfId="5803" xr:uid="{00000000-0005-0000-0000-000050130000}"/>
    <cellStyle name="40% - Ênfase1 24" xfId="387" xr:uid="{00000000-0005-0000-0000-000051130000}"/>
    <cellStyle name="40% - Ênfase1 24 10" xfId="5804" xr:uid="{00000000-0005-0000-0000-000052130000}"/>
    <cellStyle name="40% - Ênfase1 24 11" xfId="5805" xr:uid="{00000000-0005-0000-0000-000053130000}"/>
    <cellStyle name="40% - Ênfase1 24 12" xfId="5806" xr:uid="{00000000-0005-0000-0000-000054130000}"/>
    <cellStyle name="40% - Ênfase1 24 13" xfId="5807" xr:uid="{00000000-0005-0000-0000-000055130000}"/>
    <cellStyle name="40% - Ênfase1 24 14" xfId="5808" xr:uid="{00000000-0005-0000-0000-000056130000}"/>
    <cellStyle name="40% - Ênfase1 24 15" xfId="5809" xr:uid="{00000000-0005-0000-0000-000057130000}"/>
    <cellStyle name="40% - Ênfase1 24 16" xfId="5810" xr:uid="{00000000-0005-0000-0000-000058130000}"/>
    <cellStyle name="40% - Ênfase1 24 17" xfId="5811" xr:uid="{00000000-0005-0000-0000-000059130000}"/>
    <cellStyle name="40% - Ênfase1 24 18" xfId="5812" xr:uid="{00000000-0005-0000-0000-00005A130000}"/>
    <cellStyle name="40% - Ênfase1 24 19" xfId="5813" xr:uid="{00000000-0005-0000-0000-00005B130000}"/>
    <cellStyle name="40% - Ênfase1 24 2" xfId="5814" xr:uid="{00000000-0005-0000-0000-00005C130000}"/>
    <cellStyle name="40% - Ênfase1 24 20" xfId="5815" xr:uid="{00000000-0005-0000-0000-00005D130000}"/>
    <cellStyle name="40% - Ênfase1 24 3" xfId="5816" xr:uid="{00000000-0005-0000-0000-00005E130000}"/>
    <cellStyle name="40% - Ênfase1 24 4" xfId="5817" xr:uid="{00000000-0005-0000-0000-00005F130000}"/>
    <cellStyle name="40% - Ênfase1 24 5" xfId="5818" xr:uid="{00000000-0005-0000-0000-000060130000}"/>
    <cellStyle name="40% - Ênfase1 24 6" xfId="5819" xr:uid="{00000000-0005-0000-0000-000061130000}"/>
    <cellStyle name="40% - Ênfase1 24 7" xfId="5820" xr:uid="{00000000-0005-0000-0000-000062130000}"/>
    <cellStyle name="40% - Ênfase1 24 8" xfId="5821" xr:uid="{00000000-0005-0000-0000-000063130000}"/>
    <cellStyle name="40% - Ênfase1 24 9" xfId="5822" xr:uid="{00000000-0005-0000-0000-000064130000}"/>
    <cellStyle name="40% - Ênfase1 25" xfId="405" xr:uid="{00000000-0005-0000-0000-000065130000}"/>
    <cellStyle name="40% - Ênfase1 25 10" xfId="5823" xr:uid="{00000000-0005-0000-0000-000066130000}"/>
    <cellStyle name="40% - Ênfase1 25 11" xfId="5824" xr:uid="{00000000-0005-0000-0000-000067130000}"/>
    <cellStyle name="40% - Ênfase1 25 12" xfId="5825" xr:uid="{00000000-0005-0000-0000-000068130000}"/>
    <cellStyle name="40% - Ênfase1 25 13" xfId="5826" xr:uid="{00000000-0005-0000-0000-000069130000}"/>
    <cellStyle name="40% - Ênfase1 25 14" xfId="5827" xr:uid="{00000000-0005-0000-0000-00006A130000}"/>
    <cellStyle name="40% - Ênfase1 25 15" xfId="5828" xr:uid="{00000000-0005-0000-0000-00006B130000}"/>
    <cellStyle name="40% - Ênfase1 25 16" xfId="5829" xr:uid="{00000000-0005-0000-0000-00006C130000}"/>
    <cellStyle name="40% - Ênfase1 25 17" xfId="5830" xr:uid="{00000000-0005-0000-0000-00006D130000}"/>
    <cellStyle name="40% - Ênfase1 25 18" xfId="5831" xr:uid="{00000000-0005-0000-0000-00006E130000}"/>
    <cellStyle name="40% - Ênfase1 25 19" xfId="5832" xr:uid="{00000000-0005-0000-0000-00006F130000}"/>
    <cellStyle name="40% - Ênfase1 25 2" xfId="5833" xr:uid="{00000000-0005-0000-0000-000070130000}"/>
    <cellStyle name="40% - Ênfase1 25 20" xfId="5834" xr:uid="{00000000-0005-0000-0000-000071130000}"/>
    <cellStyle name="40% - Ênfase1 25 3" xfId="5835" xr:uid="{00000000-0005-0000-0000-000072130000}"/>
    <cellStyle name="40% - Ênfase1 25 4" xfId="5836" xr:uid="{00000000-0005-0000-0000-000073130000}"/>
    <cellStyle name="40% - Ênfase1 25 5" xfId="5837" xr:uid="{00000000-0005-0000-0000-000074130000}"/>
    <cellStyle name="40% - Ênfase1 25 6" xfId="5838" xr:uid="{00000000-0005-0000-0000-000075130000}"/>
    <cellStyle name="40% - Ênfase1 25 7" xfId="5839" xr:uid="{00000000-0005-0000-0000-000076130000}"/>
    <cellStyle name="40% - Ênfase1 25 8" xfId="5840" xr:uid="{00000000-0005-0000-0000-000077130000}"/>
    <cellStyle name="40% - Ênfase1 25 9" xfId="5841" xr:uid="{00000000-0005-0000-0000-000078130000}"/>
    <cellStyle name="40% - Ênfase1 26" xfId="423" xr:uid="{00000000-0005-0000-0000-000079130000}"/>
    <cellStyle name="40% - Ênfase1 26 10" xfId="5842" xr:uid="{00000000-0005-0000-0000-00007A130000}"/>
    <cellStyle name="40% - Ênfase1 26 11" xfId="5843" xr:uid="{00000000-0005-0000-0000-00007B130000}"/>
    <cellStyle name="40% - Ênfase1 26 12" xfId="5844" xr:uid="{00000000-0005-0000-0000-00007C130000}"/>
    <cellStyle name="40% - Ênfase1 26 13" xfId="5845" xr:uid="{00000000-0005-0000-0000-00007D130000}"/>
    <cellStyle name="40% - Ênfase1 26 14" xfId="5846" xr:uid="{00000000-0005-0000-0000-00007E130000}"/>
    <cellStyle name="40% - Ênfase1 26 15" xfId="5847" xr:uid="{00000000-0005-0000-0000-00007F130000}"/>
    <cellStyle name="40% - Ênfase1 26 16" xfId="5848" xr:uid="{00000000-0005-0000-0000-000080130000}"/>
    <cellStyle name="40% - Ênfase1 26 17" xfId="5849" xr:uid="{00000000-0005-0000-0000-000081130000}"/>
    <cellStyle name="40% - Ênfase1 26 18" xfId="5850" xr:uid="{00000000-0005-0000-0000-000082130000}"/>
    <cellStyle name="40% - Ênfase1 26 19" xfId="5851" xr:uid="{00000000-0005-0000-0000-000083130000}"/>
    <cellStyle name="40% - Ênfase1 26 2" xfId="5852" xr:uid="{00000000-0005-0000-0000-000084130000}"/>
    <cellStyle name="40% - Ênfase1 26 20" xfId="5853" xr:uid="{00000000-0005-0000-0000-000085130000}"/>
    <cellStyle name="40% - Ênfase1 26 3" xfId="5854" xr:uid="{00000000-0005-0000-0000-000086130000}"/>
    <cellStyle name="40% - Ênfase1 26 4" xfId="5855" xr:uid="{00000000-0005-0000-0000-000087130000}"/>
    <cellStyle name="40% - Ênfase1 26 5" xfId="5856" xr:uid="{00000000-0005-0000-0000-000088130000}"/>
    <cellStyle name="40% - Ênfase1 26 6" xfId="5857" xr:uid="{00000000-0005-0000-0000-000089130000}"/>
    <cellStyle name="40% - Ênfase1 26 7" xfId="5858" xr:uid="{00000000-0005-0000-0000-00008A130000}"/>
    <cellStyle name="40% - Ênfase1 26 8" xfId="5859" xr:uid="{00000000-0005-0000-0000-00008B130000}"/>
    <cellStyle name="40% - Ênfase1 26 9" xfId="5860" xr:uid="{00000000-0005-0000-0000-00008C130000}"/>
    <cellStyle name="40% - Ênfase1 27" xfId="441" xr:uid="{00000000-0005-0000-0000-00008D130000}"/>
    <cellStyle name="40% - Ênfase1 27 10" xfId="5861" xr:uid="{00000000-0005-0000-0000-00008E130000}"/>
    <cellStyle name="40% - Ênfase1 27 11" xfId="5862" xr:uid="{00000000-0005-0000-0000-00008F130000}"/>
    <cellStyle name="40% - Ênfase1 27 12" xfId="5863" xr:uid="{00000000-0005-0000-0000-000090130000}"/>
    <cellStyle name="40% - Ênfase1 27 13" xfId="5864" xr:uid="{00000000-0005-0000-0000-000091130000}"/>
    <cellStyle name="40% - Ênfase1 27 14" xfId="5865" xr:uid="{00000000-0005-0000-0000-000092130000}"/>
    <cellStyle name="40% - Ênfase1 27 15" xfId="5866" xr:uid="{00000000-0005-0000-0000-000093130000}"/>
    <cellStyle name="40% - Ênfase1 27 16" xfId="5867" xr:uid="{00000000-0005-0000-0000-000094130000}"/>
    <cellStyle name="40% - Ênfase1 27 17" xfId="5868" xr:uid="{00000000-0005-0000-0000-000095130000}"/>
    <cellStyle name="40% - Ênfase1 27 18" xfId="5869" xr:uid="{00000000-0005-0000-0000-000096130000}"/>
    <cellStyle name="40% - Ênfase1 27 19" xfId="5870" xr:uid="{00000000-0005-0000-0000-000097130000}"/>
    <cellStyle name="40% - Ênfase1 27 2" xfId="5871" xr:uid="{00000000-0005-0000-0000-000098130000}"/>
    <cellStyle name="40% - Ênfase1 27 20" xfId="5872" xr:uid="{00000000-0005-0000-0000-000099130000}"/>
    <cellStyle name="40% - Ênfase1 27 3" xfId="5873" xr:uid="{00000000-0005-0000-0000-00009A130000}"/>
    <cellStyle name="40% - Ênfase1 27 4" xfId="5874" xr:uid="{00000000-0005-0000-0000-00009B130000}"/>
    <cellStyle name="40% - Ênfase1 27 5" xfId="5875" xr:uid="{00000000-0005-0000-0000-00009C130000}"/>
    <cellStyle name="40% - Ênfase1 27 6" xfId="5876" xr:uid="{00000000-0005-0000-0000-00009D130000}"/>
    <cellStyle name="40% - Ênfase1 27 7" xfId="5877" xr:uid="{00000000-0005-0000-0000-00009E130000}"/>
    <cellStyle name="40% - Ênfase1 27 8" xfId="5878" xr:uid="{00000000-0005-0000-0000-00009F130000}"/>
    <cellStyle name="40% - Ênfase1 27 9" xfId="5879" xr:uid="{00000000-0005-0000-0000-0000A0130000}"/>
    <cellStyle name="40% - Ênfase1 28" xfId="459" xr:uid="{00000000-0005-0000-0000-0000A1130000}"/>
    <cellStyle name="40% - Ênfase1 28 10" xfId="5880" xr:uid="{00000000-0005-0000-0000-0000A2130000}"/>
    <cellStyle name="40% - Ênfase1 28 11" xfId="5881" xr:uid="{00000000-0005-0000-0000-0000A3130000}"/>
    <cellStyle name="40% - Ênfase1 28 12" xfId="5882" xr:uid="{00000000-0005-0000-0000-0000A4130000}"/>
    <cellStyle name="40% - Ênfase1 28 13" xfId="5883" xr:uid="{00000000-0005-0000-0000-0000A5130000}"/>
    <cellStyle name="40% - Ênfase1 28 14" xfId="5884" xr:uid="{00000000-0005-0000-0000-0000A6130000}"/>
    <cellStyle name="40% - Ênfase1 28 15" xfId="5885" xr:uid="{00000000-0005-0000-0000-0000A7130000}"/>
    <cellStyle name="40% - Ênfase1 28 16" xfId="5886" xr:uid="{00000000-0005-0000-0000-0000A8130000}"/>
    <cellStyle name="40% - Ênfase1 28 17" xfId="5887" xr:uid="{00000000-0005-0000-0000-0000A9130000}"/>
    <cellStyle name="40% - Ênfase1 28 18" xfId="5888" xr:uid="{00000000-0005-0000-0000-0000AA130000}"/>
    <cellStyle name="40% - Ênfase1 28 19" xfId="5889" xr:uid="{00000000-0005-0000-0000-0000AB130000}"/>
    <cellStyle name="40% - Ênfase1 28 2" xfId="5890" xr:uid="{00000000-0005-0000-0000-0000AC130000}"/>
    <cellStyle name="40% - Ênfase1 28 20" xfId="5891" xr:uid="{00000000-0005-0000-0000-0000AD130000}"/>
    <cellStyle name="40% - Ênfase1 28 3" xfId="5892" xr:uid="{00000000-0005-0000-0000-0000AE130000}"/>
    <cellStyle name="40% - Ênfase1 28 4" xfId="5893" xr:uid="{00000000-0005-0000-0000-0000AF130000}"/>
    <cellStyle name="40% - Ênfase1 28 5" xfId="5894" xr:uid="{00000000-0005-0000-0000-0000B0130000}"/>
    <cellStyle name="40% - Ênfase1 28 6" xfId="5895" xr:uid="{00000000-0005-0000-0000-0000B1130000}"/>
    <cellStyle name="40% - Ênfase1 28 7" xfId="5896" xr:uid="{00000000-0005-0000-0000-0000B2130000}"/>
    <cellStyle name="40% - Ênfase1 28 8" xfId="5897" xr:uid="{00000000-0005-0000-0000-0000B3130000}"/>
    <cellStyle name="40% - Ênfase1 28 9" xfId="5898" xr:uid="{00000000-0005-0000-0000-0000B4130000}"/>
    <cellStyle name="40% - Ênfase1 29" xfId="477" xr:uid="{00000000-0005-0000-0000-0000B5130000}"/>
    <cellStyle name="40% - Ênfase1 29 10" xfId="5899" xr:uid="{00000000-0005-0000-0000-0000B6130000}"/>
    <cellStyle name="40% - Ênfase1 29 11" xfId="5900" xr:uid="{00000000-0005-0000-0000-0000B7130000}"/>
    <cellStyle name="40% - Ênfase1 29 12" xfId="5901" xr:uid="{00000000-0005-0000-0000-0000B8130000}"/>
    <cellStyle name="40% - Ênfase1 29 13" xfId="5902" xr:uid="{00000000-0005-0000-0000-0000B9130000}"/>
    <cellStyle name="40% - Ênfase1 29 14" xfId="5903" xr:uid="{00000000-0005-0000-0000-0000BA130000}"/>
    <cellStyle name="40% - Ênfase1 29 15" xfId="5904" xr:uid="{00000000-0005-0000-0000-0000BB130000}"/>
    <cellStyle name="40% - Ênfase1 29 16" xfId="5905" xr:uid="{00000000-0005-0000-0000-0000BC130000}"/>
    <cellStyle name="40% - Ênfase1 29 17" xfId="5906" xr:uid="{00000000-0005-0000-0000-0000BD130000}"/>
    <cellStyle name="40% - Ênfase1 29 18" xfId="5907" xr:uid="{00000000-0005-0000-0000-0000BE130000}"/>
    <cellStyle name="40% - Ênfase1 29 19" xfId="5908" xr:uid="{00000000-0005-0000-0000-0000BF130000}"/>
    <cellStyle name="40% - Ênfase1 29 2" xfId="5909" xr:uid="{00000000-0005-0000-0000-0000C0130000}"/>
    <cellStyle name="40% - Ênfase1 29 20" xfId="5910" xr:uid="{00000000-0005-0000-0000-0000C1130000}"/>
    <cellStyle name="40% - Ênfase1 29 3" xfId="5911" xr:uid="{00000000-0005-0000-0000-0000C2130000}"/>
    <cellStyle name="40% - Ênfase1 29 4" xfId="5912" xr:uid="{00000000-0005-0000-0000-0000C3130000}"/>
    <cellStyle name="40% - Ênfase1 29 5" xfId="5913" xr:uid="{00000000-0005-0000-0000-0000C4130000}"/>
    <cellStyle name="40% - Ênfase1 29 6" xfId="5914" xr:uid="{00000000-0005-0000-0000-0000C5130000}"/>
    <cellStyle name="40% - Ênfase1 29 7" xfId="5915" xr:uid="{00000000-0005-0000-0000-0000C6130000}"/>
    <cellStyle name="40% - Ênfase1 29 8" xfId="5916" xr:uid="{00000000-0005-0000-0000-0000C7130000}"/>
    <cellStyle name="40% - Ênfase1 29 9" xfId="5917" xr:uid="{00000000-0005-0000-0000-0000C8130000}"/>
    <cellStyle name="40% - Ênfase1 3" xfId="75" xr:uid="{00000000-0005-0000-0000-0000C9130000}"/>
    <cellStyle name="40% - Ênfase1 3 10" xfId="5918" xr:uid="{00000000-0005-0000-0000-0000CA130000}"/>
    <cellStyle name="40% - Ênfase1 3 11" xfId="5919" xr:uid="{00000000-0005-0000-0000-0000CB130000}"/>
    <cellStyle name="40% - Ênfase1 3 12" xfId="5920" xr:uid="{00000000-0005-0000-0000-0000CC130000}"/>
    <cellStyle name="40% - Ênfase1 3 13" xfId="5921" xr:uid="{00000000-0005-0000-0000-0000CD130000}"/>
    <cellStyle name="40% - Ênfase1 3 14" xfId="5922" xr:uid="{00000000-0005-0000-0000-0000CE130000}"/>
    <cellStyle name="40% - Ênfase1 3 15" xfId="5923" xr:uid="{00000000-0005-0000-0000-0000CF130000}"/>
    <cellStyle name="40% - Ênfase1 3 16" xfId="5924" xr:uid="{00000000-0005-0000-0000-0000D0130000}"/>
    <cellStyle name="40% - Ênfase1 3 17" xfId="5925" xr:uid="{00000000-0005-0000-0000-0000D1130000}"/>
    <cellStyle name="40% - Ênfase1 3 18" xfId="5926" xr:uid="{00000000-0005-0000-0000-0000D2130000}"/>
    <cellStyle name="40% - Ênfase1 3 19" xfId="5927" xr:uid="{00000000-0005-0000-0000-0000D3130000}"/>
    <cellStyle name="40% - Ênfase1 3 2" xfId="5928" xr:uid="{00000000-0005-0000-0000-0000D4130000}"/>
    <cellStyle name="40% - Ênfase1 3 20" xfId="5929" xr:uid="{00000000-0005-0000-0000-0000D5130000}"/>
    <cellStyle name="40% - Ênfase1 3 3" xfId="5930" xr:uid="{00000000-0005-0000-0000-0000D6130000}"/>
    <cellStyle name="40% - Ênfase1 3 4" xfId="5931" xr:uid="{00000000-0005-0000-0000-0000D7130000}"/>
    <cellStyle name="40% - Ênfase1 3 5" xfId="5932" xr:uid="{00000000-0005-0000-0000-0000D8130000}"/>
    <cellStyle name="40% - Ênfase1 3 6" xfId="5933" xr:uid="{00000000-0005-0000-0000-0000D9130000}"/>
    <cellStyle name="40% - Ênfase1 3 7" xfId="5934" xr:uid="{00000000-0005-0000-0000-0000DA130000}"/>
    <cellStyle name="40% - Ênfase1 3 8" xfId="5935" xr:uid="{00000000-0005-0000-0000-0000DB130000}"/>
    <cellStyle name="40% - Ênfase1 3 9" xfId="5936" xr:uid="{00000000-0005-0000-0000-0000DC130000}"/>
    <cellStyle name="40% - Ênfase1 30" xfId="495" xr:uid="{00000000-0005-0000-0000-0000DD130000}"/>
    <cellStyle name="40% - Ênfase1 30 10" xfId="5937" xr:uid="{00000000-0005-0000-0000-0000DE130000}"/>
    <cellStyle name="40% - Ênfase1 30 11" xfId="5938" xr:uid="{00000000-0005-0000-0000-0000DF130000}"/>
    <cellStyle name="40% - Ênfase1 30 12" xfId="5939" xr:uid="{00000000-0005-0000-0000-0000E0130000}"/>
    <cellStyle name="40% - Ênfase1 30 13" xfId="5940" xr:uid="{00000000-0005-0000-0000-0000E1130000}"/>
    <cellStyle name="40% - Ênfase1 30 14" xfId="5941" xr:uid="{00000000-0005-0000-0000-0000E2130000}"/>
    <cellStyle name="40% - Ênfase1 30 15" xfId="5942" xr:uid="{00000000-0005-0000-0000-0000E3130000}"/>
    <cellStyle name="40% - Ênfase1 30 16" xfId="5943" xr:uid="{00000000-0005-0000-0000-0000E4130000}"/>
    <cellStyle name="40% - Ênfase1 30 17" xfId="5944" xr:uid="{00000000-0005-0000-0000-0000E5130000}"/>
    <cellStyle name="40% - Ênfase1 30 18" xfId="5945" xr:uid="{00000000-0005-0000-0000-0000E6130000}"/>
    <cellStyle name="40% - Ênfase1 30 19" xfId="5946" xr:uid="{00000000-0005-0000-0000-0000E7130000}"/>
    <cellStyle name="40% - Ênfase1 30 2" xfId="5947" xr:uid="{00000000-0005-0000-0000-0000E8130000}"/>
    <cellStyle name="40% - Ênfase1 30 20" xfId="5948" xr:uid="{00000000-0005-0000-0000-0000E9130000}"/>
    <cellStyle name="40% - Ênfase1 30 3" xfId="5949" xr:uid="{00000000-0005-0000-0000-0000EA130000}"/>
    <cellStyle name="40% - Ênfase1 30 4" xfId="5950" xr:uid="{00000000-0005-0000-0000-0000EB130000}"/>
    <cellStyle name="40% - Ênfase1 30 5" xfId="5951" xr:uid="{00000000-0005-0000-0000-0000EC130000}"/>
    <cellStyle name="40% - Ênfase1 30 6" xfId="5952" xr:uid="{00000000-0005-0000-0000-0000ED130000}"/>
    <cellStyle name="40% - Ênfase1 30 7" xfId="5953" xr:uid="{00000000-0005-0000-0000-0000EE130000}"/>
    <cellStyle name="40% - Ênfase1 30 8" xfId="5954" xr:uid="{00000000-0005-0000-0000-0000EF130000}"/>
    <cellStyle name="40% - Ênfase1 30 9" xfId="5955" xr:uid="{00000000-0005-0000-0000-0000F0130000}"/>
    <cellStyle name="40% - Ênfase1 31" xfId="513" xr:uid="{00000000-0005-0000-0000-0000F1130000}"/>
    <cellStyle name="40% - Ênfase1 31 10" xfId="5956" xr:uid="{00000000-0005-0000-0000-0000F2130000}"/>
    <cellStyle name="40% - Ênfase1 31 11" xfId="5957" xr:uid="{00000000-0005-0000-0000-0000F3130000}"/>
    <cellStyle name="40% - Ênfase1 31 12" xfId="5958" xr:uid="{00000000-0005-0000-0000-0000F4130000}"/>
    <cellStyle name="40% - Ênfase1 31 13" xfId="5959" xr:uid="{00000000-0005-0000-0000-0000F5130000}"/>
    <cellStyle name="40% - Ênfase1 31 14" xfId="5960" xr:uid="{00000000-0005-0000-0000-0000F6130000}"/>
    <cellStyle name="40% - Ênfase1 31 15" xfId="5961" xr:uid="{00000000-0005-0000-0000-0000F7130000}"/>
    <cellStyle name="40% - Ênfase1 31 16" xfId="5962" xr:uid="{00000000-0005-0000-0000-0000F8130000}"/>
    <cellStyle name="40% - Ênfase1 31 17" xfId="5963" xr:uid="{00000000-0005-0000-0000-0000F9130000}"/>
    <cellStyle name="40% - Ênfase1 31 18" xfId="5964" xr:uid="{00000000-0005-0000-0000-0000FA130000}"/>
    <cellStyle name="40% - Ênfase1 31 19" xfId="5965" xr:uid="{00000000-0005-0000-0000-0000FB130000}"/>
    <cellStyle name="40% - Ênfase1 31 2" xfId="5966" xr:uid="{00000000-0005-0000-0000-0000FC130000}"/>
    <cellStyle name="40% - Ênfase1 31 20" xfId="5967" xr:uid="{00000000-0005-0000-0000-0000FD130000}"/>
    <cellStyle name="40% - Ênfase1 31 3" xfId="5968" xr:uid="{00000000-0005-0000-0000-0000FE130000}"/>
    <cellStyle name="40% - Ênfase1 31 4" xfId="5969" xr:uid="{00000000-0005-0000-0000-0000FF130000}"/>
    <cellStyle name="40% - Ênfase1 31 5" xfId="5970" xr:uid="{00000000-0005-0000-0000-000000140000}"/>
    <cellStyle name="40% - Ênfase1 31 6" xfId="5971" xr:uid="{00000000-0005-0000-0000-000001140000}"/>
    <cellStyle name="40% - Ênfase1 31 7" xfId="5972" xr:uid="{00000000-0005-0000-0000-000002140000}"/>
    <cellStyle name="40% - Ênfase1 31 8" xfId="5973" xr:uid="{00000000-0005-0000-0000-000003140000}"/>
    <cellStyle name="40% - Ênfase1 31 9" xfId="5974" xr:uid="{00000000-0005-0000-0000-000004140000}"/>
    <cellStyle name="40% - Ênfase1 32" xfId="531" xr:uid="{00000000-0005-0000-0000-000005140000}"/>
    <cellStyle name="40% - Ênfase1 32 10" xfId="5975" xr:uid="{00000000-0005-0000-0000-000006140000}"/>
    <cellStyle name="40% - Ênfase1 32 11" xfId="5976" xr:uid="{00000000-0005-0000-0000-000007140000}"/>
    <cellStyle name="40% - Ênfase1 32 12" xfId="5977" xr:uid="{00000000-0005-0000-0000-000008140000}"/>
    <cellStyle name="40% - Ênfase1 32 13" xfId="5978" xr:uid="{00000000-0005-0000-0000-000009140000}"/>
    <cellStyle name="40% - Ênfase1 32 14" xfId="5979" xr:uid="{00000000-0005-0000-0000-00000A140000}"/>
    <cellStyle name="40% - Ênfase1 32 15" xfId="5980" xr:uid="{00000000-0005-0000-0000-00000B140000}"/>
    <cellStyle name="40% - Ênfase1 32 16" xfId="5981" xr:uid="{00000000-0005-0000-0000-00000C140000}"/>
    <cellStyle name="40% - Ênfase1 32 17" xfId="5982" xr:uid="{00000000-0005-0000-0000-00000D140000}"/>
    <cellStyle name="40% - Ênfase1 32 18" xfId="5983" xr:uid="{00000000-0005-0000-0000-00000E140000}"/>
    <cellStyle name="40% - Ênfase1 32 19" xfId="5984" xr:uid="{00000000-0005-0000-0000-00000F140000}"/>
    <cellStyle name="40% - Ênfase1 32 2" xfId="5985" xr:uid="{00000000-0005-0000-0000-000010140000}"/>
    <cellStyle name="40% - Ênfase1 32 20" xfId="5986" xr:uid="{00000000-0005-0000-0000-000011140000}"/>
    <cellStyle name="40% - Ênfase1 32 3" xfId="5987" xr:uid="{00000000-0005-0000-0000-000012140000}"/>
    <cellStyle name="40% - Ênfase1 32 4" xfId="5988" xr:uid="{00000000-0005-0000-0000-000013140000}"/>
    <cellStyle name="40% - Ênfase1 32 5" xfId="5989" xr:uid="{00000000-0005-0000-0000-000014140000}"/>
    <cellStyle name="40% - Ênfase1 32 6" xfId="5990" xr:uid="{00000000-0005-0000-0000-000015140000}"/>
    <cellStyle name="40% - Ênfase1 32 7" xfId="5991" xr:uid="{00000000-0005-0000-0000-000016140000}"/>
    <cellStyle name="40% - Ênfase1 32 8" xfId="5992" xr:uid="{00000000-0005-0000-0000-000017140000}"/>
    <cellStyle name="40% - Ênfase1 32 9" xfId="5993" xr:uid="{00000000-0005-0000-0000-000018140000}"/>
    <cellStyle name="40% - Ênfase1 33" xfId="549" xr:uid="{00000000-0005-0000-0000-000019140000}"/>
    <cellStyle name="40% - Ênfase1 33 10" xfId="5994" xr:uid="{00000000-0005-0000-0000-00001A140000}"/>
    <cellStyle name="40% - Ênfase1 33 11" xfId="5995" xr:uid="{00000000-0005-0000-0000-00001B140000}"/>
    <cellStyle name="40% - Ênfase1 33 12" xfId="5996" xr:uid="{00000000-0005-0000-0000-00001C140000}"/>
    <cellStyle name="40% - Ênfase1 33 13" xfId="5997" xr:uid="{00000000-0005-0000-0000-00001D140000}"/>
    <cellStyle name="40% - Ênfase1 33 14" xfId="5998" xr:uid="{00000000-0005-0000-0000-00001E140000}"/>
    <cellStyle name="40% - Ênfase1 33 15" xfId="5999" xr:uid="{00000000-0005-0000-0000-00001F140000}"/>
    <cellStyle name="40% - Ênfase1 33 16" xfId="6000" xr:uid="{00000000-0005-0000-0000-000020140000}"/>
    <cellStyle name="40% - Ênfase1 33 17" xfId="6001" xr:uid="{00000000-0005-0000-0000-000021140000}"/>
    <cellStyle name="40% - Ênfase1 33 18" xfId="6002" xr:uid="{00000000-0005-0000-0000-000022140000}"/>
    <cellStyle name="40% - Ênfase1 33 19" xfId="6003" xr:uid="{00000000-0005-0000-0000-000023140000}"/>
    <cellStyle name="40% - Ênfase1 33 2" xfId="6004" xr:uid="{00000000-0005-0000-0000-000024140000}"/>
    <cellStyle name="40% - Ênfase1 33 20" xfId="6005" xr:uid="{00000000-0005-0000-0000-000025140000}"/>
    <cellStyle name="40% - Ênfase1 33 3" xfId="6006" xr:uid="{00000000-0005-0000-0000-000026140000}"/>
    <cellStyle name="40% - Ênfase1 33 4" xfId="6007" xr:uid="{00000000-0005-0000-0000-000027140000}"/>
    <cellStyle name="40% - Ênfase1 33 5" xfId="6008" xr:uid="{00000000-0005-0000-0000-000028140000}"/>
    <cellStyle name="40% - Ênfase1 33 6" xfId="6009" xr:uid="{00000000-0005-0000-0000-000029140000}"/>
    <cellStyle name="40% - Ênfase1 33 7" xfId="6010" xr:uid="{00000000-0005-0000-0000-00002A140000}"/>
    <cellStyle name="40% - Ênfase1 33 8" xfId="6011" xr:uid="{00000000-0005-0000-0000-00002B140000}"/>
    <cellStyle name="40% - Ênfase1 33 9" xfId="6012" xr:uid="{00000000-0005-0000-0000-00002C140000}"/>
    <cellStyle name="40% - Ênfase1 34" xfId="567" xr:uid="{00000000-0005-0000-0000-00002D140000}"/>
    <cellStyle name="40% - Ênfase1 34 10" xfId="6013" xr:uid="{00000000-0005-0000-0000-00002E140000}"/>
    <cellStyle name="40% - Ênfase1 34 11" xfId="6014" xr:uid="{00000000-0005-0000-0000-00002F140000}"/>
    <cellStyle name="40% - Ênfase1 34 12" xfId="6015" xr:uid="{00000000-0005-0000-0000-000030140000}"/>
    <cellStyle name="40% - Ênfase1 34 13" xfId="6016" xr:uid="{00000000-0005-0000-0000-000031140000}"/>
    <cellStyle name="40% - Ênfase1 34 14" xfId="6017" xr:uid="{00000000-0005-0000-0000-000032140000}"/>
    <cellStyle name="40% - Ênfase1 34 15" xfId="6018" xr:uid="{00000000-0005-0000-0000-000033140000}"/>
    <cellStyle name="40% - Ênfase1 34 16" xfId="6019" xr:uid="{00000000-0005-0000-0000-000034140000}"/>
    <cellStyle name="40% - Ênfase1 34 17" xfId="6020" xr:uid="{00000000-0005-0000-0000-000035140000}"/>
    <cellStyle name="40% - Ênfase1 34 18" xfId="6021" xr:uid="{00000000-0005-0000-0000-000036140000}"/>
    <cellStyle name="40% - Ênfase1 34 19" xfId="6022" xr:uid="{00000000-0005-0000-0000-000037140000}"/>
    <cellStyle name="40% - Ênfase1 34 2" xfId="6023" xr:uid="{00000000-0005-0000-0000-000038140000}"/>
    <cellStyle name="40% - Ênfase1 34 20" xfId="6024" xr:uid="{00000000-0005-0000-0000-000039140000}"/>
    <cellStyle name="40% - Ênfase1 34 3" xfId="6025" xr:uid="{00000000-0005-0000-0000-00003A140000}"/>
    <cellStyle name="40% - Ênfase1 34 4" xfId="6026" xr:uid="{00000000-0005-0000-0000-00003B140000}"/>
    <cellStyle name="40% - Ênfase1 34 5" xfId="6027" xr:uid="{00000000-0005-0000-0000-00003C140000}"/>
    <cellStyle name="40% - Ênfase1 34 6" xfId="6028" xr:uid="{00000000-0005-0000-0000-00003D140000}"/>
    <cellStyle name="40% - Ênfase1 34 7" xfId="6029" xr:uid="{00000000-0005-0000-0000-00003E140000}"/>
    <cellStyle name="40% - Ênfase1 34 8" xfId="6030" xr:uid="{00000000-0005-0000-0000-00003F140000}"/>
    <cellStyle name="40% - Ênfase1 34 9" xfId="6031" xr:uid="{00000000-0005-0000-0000-000040140000}"/>
    <cellStyle name="40% - Ênfase1 35" xfId="585" xr:uid="{00000000-0005-0000-0000-000041140000}"/>
    <cellStyle name="40% - Ênfase1 35 10" xfId="6032" xr:uid="{00000000-0005-0000-0000-000042140000}"/>
    <cellStyle name="40% - Ênfase1 35 11" xfId="6033" xr:uid="{00000000-0005-0000-0000-000043140000}"/>
    <cellStyle name="40% - Ênfase1 35 12" xfId="6034" xr:uid="{00000000-0005-0000-0000-000044140000}"/>
    <cellStyle name="40% - Ênfase1 35 13" xfId="6035" xr:uid="{00000000-0005-0000-0000-000045140000}"/>
    <cellStyle name="40% - Ênfase1 35 14" xfId="6036" xr:uid="{00000000-0005-0000-0000-000046140000}"/>
    <cellStyle name="40% - Ênfase1 35 15" xfId="6037" xr:uid="{00000000-0005-0000-0000-000047140000}"/>
    <cellStyle name="40% - Ênfase1 35 16" xfId="6038" xr:uid="{00000000-0005-0000-0000-000048140000}"/>
    <cellStyle name="40% - Ênfase1 35 17" xfId="6039" xr:uid="{00000000-0005-0000-0000-000049140000}"/>
    <cellStyle name="40% - Ênfase1 35 18" xfId="6040" xr:uid="{00000000-0005-0000-0000-00004A140000}"/>
    <cellStyle name="40% - Ênfase1 35 19" xfId="6041" xr:uid="{00000000-0005-0000-0000-00004B140000}"/>
    <cellStyle name="40% - Ênfase1 35 2" xfId="6042" xr:uid="{00000000-0005-0000-0000-00004C140000}"/>
    <cellStyle name="40% - Ênfase1 35 20" xfId="6043" xr:uid="{00000000-0005-0000-0000-00004D140000}"/>
    <cellStyle name="40% - Ênfase1 35 3" xfId="6044" xr:uid="{00000000-0005-0000-0000-00004E140000}"/>
    <cellStyle name="40% - Ênfase1 35 4" xfId="6045" xr:uid="{00000000-0005-0000-0000-00004F140000}"/>
    <cellStyle name="40% - Ênfase1 35 5" xfId="6046" xr:uid="{00000000-0005-0000-0000-000050140000}"/>
    <cellStyle name="40% - Ênfase1 35 6" xfId="6047" xr:uid="{00000000-0005-0000-0000-000051140000}"/>
    <cellStyle name="40% - Ênfase1 35 7" xfId="6048" xr:uid="{00000000-0005-0000-0000-000052140000}"/>
    <cellStyle name="40% - Ênfase1 35 8" xfId="6049" xr:uid="{00000000-0005-0000-0000-000053140000}"/>
    <cellStyle name="40% - Ênfase1 35 9" xfId="6050" xr:uid="{00000000-0005-0000-0000-000054140000}"/>
    <cellStyle name="40% - Ênfase1 36" xfId="603" xr:uid="{00000000-0005-0000-0000-000055140000}"/>
    <cellStyle name="40% - Ênfase1 36 10" xfId="6051" xr:uid="{00000000-0005-0000-0000-000056140000}"/>
    <cellStyle name="40% - Ênfase1 36 11" xfId="6052" xr:uid="{00000000-0005-0000-0000-000057140000}"/>
    <cellStyle name="40% - Ênfase1 36 12" xfId="6053" xr:uid="{00000000-0005-0000-0000-000058140000}"/>
    <cellStyle name="40% - Ênfase1 36 13" xfId="6054" xr:uid="{00000000-0005-0000-0000-000059140000}"/>
    <cellStyle name="40% - Ênfase1 36 14" xfId="6055" xr:uid="{00000000-0005-0000-0000-00005A140000}"/>
    <cellStyle name="40% - Ênfase1 36 15" xfId="6056" xr:uid="{00000000-0005-0000-0000-00005B140000}"/>
    <cellStyle name="40% - Ênfase1 36 16" xfId="6057" xr:uid="{00000000-0005-0000-0000-00005C140000}"/>
    <cellStyle name="40% - Ênfase1 36 17" xfId="6058" xr:uid="{00000000-0005-0000-0000-00005D140000}"/>
    <cellStyle name="40% - Ênfase1 36 18" xfId="6059" xr:uid="{00000000-0005-0000-0000-00005E140000}"/>
    <cellStyle name="40% - Ênfase1 36 19" xfId="6060" xr:uid="{00000000-0005-0000-0000-00005F140000}"/>
    <cellStyle name="40% - Ênfase1 36 2" xfId="6061" xr:uid="{00000000-0005-0000-0000-000060140000}"/>
    <cellStyle name="40% - Ênfase1 36 20" xfId="6062" xr:uid="{00000000-0005-0000-0000-000061140000}"/>
    <cellStyle name="40% - Ênfase1 36 3" xfId="6063" xr:uid="{00000000-0005-0000-0000-000062140000}"/>
    <cellStyle name="40% - Ênfase1 36 4" xfId="6064" xr:uid="{00000000-0005-0000-0000-000063140000}"/>
    <cellStyle name="40% - Ênfase1 36 5" xfId="6065" xr:uid="{00000000-0005-0000-0000-000064140000}"/>
    <cellStyle name="40% - Ênfase1 36 6" xfId="6066" xr:uid="{00000000-0005-0000-0000-000065140000}"/>
    <cellStyle name="40% - Ênfase1 36 7" xfId="6067" xr:uid="{00000000-0005-0000-0000-000066140000}"/>
    <cellStyle name="40% - Ênfase1 36 8" xfId="6068" xr:uid="{00000000-0005-0000-0000-000067140000}"/>
    <cellStyle name="40% - Ênfase1 36 9" xfId="6069" xr:uid="{00000000-0005-0000-0000-000068140000}"/>
    <cellStyle name="40% - Ênfase1 37" xfId="621" xr:uid="{00000000-0005-0000-0000-000069140000}"/>
    <cellStyle name="40% - Ênfase1 37 10" xfId="6070" xr:uid="{00000000-0005-0000-0000-00006A140000}"/>
    <cellStyle name="40% - Ênfase1 37 11" xfId="6071" xr:uid="{00000000-0005-0000-0000-00006B140000}"/>
    <cellStyle name="40% - Ênfase1 37 12" xfId="6072" xr:uid="{00000000-0005-0000-0000-00006C140000}"/>
    <cellStyle name="40% - Ênfase1 37 13" xfId="6073" xr:uid="{00000000-0005-0000-0000-00006D140000}"/>
    <cellStyle name="40% - Ênfase1 37 14" xfId="6074" xr:uid="{00000000-0005-0000-0000-00006E140000}"/>
    <cellStyle name="40% - Ênfase1 37 15" xfId="6075" xr:uid="{00000000-0005-0000-0000-00006F140000}"/>
    <cellStyle name="40% - Ênfase1 37 16" xfId="6076" xr:uid="{00000000-0005-0000-0000-000070140000}"/>
    <cellStyle name="40% - Ênfase1 37 17" xfId="6077" xr:uid="{00000000-0005-0000-0000-000071140000}"/>
    <cellStyle name="40% - Ênfase1 37 18" xfId="6078" xr:uid="{00000000-0005-0000-0000-000072140000}"/>
    <cellStyle name="40% - Ênfase1 37 19" xfId="6079" xr:uid="{00000000-0005-0000-0000-000073140000}"/>
    <cellStyle name="40% - Ênfase1 37 2" xfId="6080" xr:uid="{00000000-0005-0000-0000-000074140000}"/>
    <cellStyle name="40% - Ênfase1 37 20" xfId="6081" xr:uid="{00000000-0005-0000-0000-000075140000}"/>
    <cellStyle name="40% - Ênfase1 37 3" xfId="6082" xr:uid="{00000000-0005-0000-0000-000076140000}"/>
    <cellStyle name="40% - Ênfase1 37 4" xfId="6083" xr:uid="{00000000-0005-0000-0000-000077140000}"/>
    <cellStyle name="40% - Ênfase1 37 5" xfId="6084" xr:uid="{00000000-0005-0000-0000-000078140000}"/>
    <cellStyle name="40% - Ênfase1 37 6" xfId="6085" xr:uid="{00000000-0005-0000-0000-000079140000}"/>
    <cellStyle name="40% - Ênfase1 37 7" xfId="6086" xr:uid="{00000000-0005-0000-0000-00007A140000}"/>
    <cellStyle name="40% - Ênfase1 37 8" xfId="6087" xr:uid="{00000000-0005-0000-0000-00007B140000}"/>
    <cellStyle name="40% - Ênfase1 37 9" xfId="6088" xr:uid="{00000000-0005-0000-0000-00007C140000}"/>
    <cellStyle name="40% - Ênfase1 38" xfId="639" xr:uid="{00000000-0005-0000-0000-00007D140000}"/>
    <cellStyle name="40% - Ênfase1 39" xfId="657" xr:uid="{00000000-0005-0000-0000-00007E140000}"/>
    <cellStyle name="40% - Ênfase1 4" xfId="55" xr:uid="{00000000-0005-0000-0000-00007F140000}"/>
    <cellStyle name="40% - Ênfase1 4 10" xfId="6089" xr:uid="{00000000-0005-0000-0000-000080140000}"/>
    <cellStyle name="40% - Ênfase1 4 11" xfId="6090" xr:uid="{00000000-0005-0000-0000-000081140000}"/>
    <cellStyle name="40% - Ênfase1 4 12" xfId="6091" xr:uid="{00000000-0005-0000-0000-000082140000}"/>
    <cellStyle name="40% - Ênfase1 4 13" xfId="6092" xr:uid="{00000000-0005-0000-0000-000083140000}"/>
    <cellStyle name="40% - Ênfase1 4 14" xfId="6093" xr:uid="{00000000-0005-0000-0000-000084140000}"/>
    <cellStyle name="40% - Ênfase1 4 15" xfId="6094" xr:uid="{00000000-0005-0000-0000-000085140000}"/>
    <cellStyle name="40% - Ênfase1 4 16" xfId="6095" xr:uid="{00000000-0005-0000-0000-000086140000}"/>
    <cellStyle name="40% - Ênfase1 4 17" xfId="6096" xr:uid="{00000000-0005-0000-0000-000087140000}"/>
    <cellStyle name="40% - Ênfase1 4 18" xfId="6097" xr:uid="{00000000-0005-0000-0000-000088140000}"/>
    <cellStyle name="40% - Ênfase1 4 19" xfId="6098" xr:uid="{00000000-0005-0000-0000-000089140000}"/>
    <cellStyle name="40% - Ênfase1 4 2" xfId="6099" xr:uid="{00000000-0005-0000-0000-00008A140000}"/>
    <cellStyle name="40% - Ênfase1 4 20" xfId="6100" xr:uid="{00000000-0005-0000-0000-00008B140000}"/>
    <cellStyle name="40% - Ênfase1 4 3" xfId="6101" xr:uid="{00000000-0005-0000-0000-00008C140000}"/>
    <cellStyle name="40% - Ênfase1 4 4" xfId="6102" xr:uid="{00000000-0005-0000-0000-00008D140000}"/>
    <cellStyle name="40% - Ênfase1 4 5" xfId="6103" xr:uid="{00000000-0005-0000-0000-00008E140000}"/>
    <cellStyle name="40% - Ênfase1 4 6" xfId="6104" xr:uid="{00000000-0005-0000-0000-00008F140000}"/>
    <cellStyle name="40% - Ênfase1 4 7" xfId="6105" xr:uid="{00000000-0005-0000-0000-000090140000}"/>
    <cellStyle name="40% - Ênfase1 4 8" xfId="6106" xr:uid="{00000000-0005-0000-0000-000091140000}"/>
    <cellStyle name="40% - Ênfase1 4 9" xfId="6107" xr:uid="{00000000-0005-0000-0000-000092140000}"/>
    <cellStyle name="40% - Ênfase1 40" xfId="712" xr:uid="{00000000-0005-0000-0000-000093140000}"/>
    <cellStyle name="40% - Ênfase1 41" xfId="716" xr:uid="{00000000-0005-0000-0000-000094140000}"/>
    <cellStyle name="40% - Ênfase1 42" xfId="743" xr:uid="{00000000-0005-0000-0000-000095140000}"/>
    <cellStyle name="40% - Ênfase1 43" xfId="675" xr:uid="{00000000-0005-0000-0000-000096140000}"/>
    <cellStyle name="40% - Ênfase1 44" xfId="728" xr:uid="{00000000-0005-0000-0000-000097140000}"/>
    <cellStyle name="40% - Ênfase1 45" xfId="765" xr:uid="{00000000-0005-0000-0000-000098140000}"/>
    <cellStyle name="40% - Ênfase1 46" xfId="783" xr:uid="{00000000-0005-0000-0000-000099140000}"/>
    <cellStyle name="40% - Ênfase1 47" xfId="801" xr:uid="{00000000-0005-0000-0000-00009A140000}"/>
    <cellStyle name="40% - Ênfase1 48" xfId="819" xr:uid="{00000000-0005-0000-0000-00009B140000}"/>
    <cellStyle name="40% - Ênfase1 49" xfId="837" xr:uid="{00000000-0005-0000-0000-00009C140000}"/>
    <cellStyle name="40% - Ênfase1 5" xfId="65" xr:uid="{00000000-0005-0000-0000-00009D140000}"/>
    <cellStyle name="40% - Ênfase1 5 10" xfId="6108" xr:uid="{00000000-0005-0000-0000-00009E140000}"/>
    <cellStyle name="40% - Ênfase1 5 11" xfId="6109" xr:uid="{00000000-0005-0000-0000-00009F140000}"/>
    <cellStyle name="40% - Ênfase1 5 12" xfId="6110" xr:uid="{00000000-0005-0000-0000-0000A0140000}"/>
    <cellStyle name="40% - Ênfase1 5 13" xfId="6111" xr:uid="{00000000-0005-0000-0000-0000A1140000}"/>
    <cellStyle name="40% - Ênfase1 5 14" xfId="6112" xr:uid="{00000000-0005-0000-0000-0000A2140000}"/>
    <cellStyle name="40% - Ênfase1 5 15" xfId="6113" xr:uid="{00000000-0005-0000-0000-0000A3140000}"/>
    <cellStyle name="40% - Ênfase1 5 16" xfId="6114" xr:uid="{00000000-0005-0000-0000-0000A4140000}"/>
    <cellStyle name="40% - Ênfase1 5 17" xfId="6115" xr:uid="{00000000-0005-0000-0000-0000A5140000}"/>
    <cellStyle name="40% - Ênfase1 5 18" xfId="6116" xr:uid="{00000000-0005-0000-0000-0000A6140000}"/>
    <cellStyle name="40% - Ênfase1 5 19" xfId="6117" xr:uid="{00000000-0005-0000-0000-0000A7140000}"/>
    <cellStyle name="40% - Ênfase1 5 2" xfId="6118" xr:uid="{00000000-0005-0000-0000-0000A8140000}"/>
    <cellStyle name="40% - Ênfase1 5 20" xfId="6119" xr:uid="{00000000-0005-0000-0000-0000A9140000}"/>
    <cellStyle name="40% - Ênfase1 5 3" xfId="6120" xr:uid="{00000000-0005-0000-0000-0000AA140000}"/>
    <cellStyle name="40% - Ênfase1 5 4" xfId="6121" xr:uid="{00000000-0005-0000-0000-0000AB140000}"/>
    <cellStyle name="40% - Ênfase1 5 5" xfId="6122" xr:uid="{00000000-0005-0000-0000-0000AC140000}"/>
    <cellStyle name="40% - Ênfase1 5 6" xfId="6123" xr:uid="{00000000-0005-0000-0000-0000AD140000}"/>
    <cellStyle name="40% - Ênfase1 5 7" xfId="6124" xr:uid="{00000000-0005-0000-0000-0000AE140000}"/>
    <cellStyle name="40% - Ênfase1 5 8" xfId="6125" xr:uid="{00000000-0005-0000-0000-0000AF140000}"/>
    <cellStyle name="40% - Ênfase1 5 9" xfId="6126" xr:uid="{00000000-0005-0000-0000-0000B0140000}"/>
    <cellStyle name="40% - Ênfase1 50" xfId="880" xr:uid="{00000000-0005-0000-0000-0000B1140000}"/>
    <cellStyle name="40% - Ênfase1 51" xfId="922" xr:uid="{00000000-0005-0000-0000-0000B2140000}"/>
    <cellStyle name="40% - Ênfase1 52" xfId="909" xr:uid="{00000000-0005-0000-0000-0000B3140000}"/>
    <cellStyle name="40% - Ênfase1 53" xfId="919" xr:uid="{00000000-0005-0000-0000-0000B4140000}"/>
    <cellStyle name="40% - Ênfase1 54" xfId="925" xr:uid="{00000000-0005-0000-0000-0000B5140000}"/>
    <cellStyle name="40% - Ênfase1 55" xfId="945" xr:uid="{00000000-0005-0000-0000-0000B6140000}"/>
    <cellStyle name="40% - Ênfase1 56" xfId="963" xr:uid="{00000000-0005-0000-0000-0000B7140000}"/>
    <cellStyle name="40% - Ênfase1 57" xfId="1006" xr:uid="{00000000-0005-0000-0000-0000B8140000}"/>
    <cellStyle name="40% - Ênfase1 58" xfId="1047" xr:uid="{00000000-0005-0000-0000-0000B9140000}"/>
    <cellStyle name="40% - Ênfase1 59" xfId="1005" xr:uid="{00000000-0005-0000-0000-0000BA140000}"/>
    <cellStyle name="40% - Ênfase1 6" xfId="58" xr:uid="{00000000-0005-0000-0000-0000BB140000}"/>
    <cellStyle name="40% - Ênfase1 6 10" xfId="6127" xr:uid="{00000000-0005-0000-0000-0000BC140000}"/>
    <cellStyle name="40% - Ênfase1 6 11" xfId="6128" xr:uid="{00000000-0005-0000-0000-0000BD140000}"/>
    <cellStyle name="40% - Ênfase1 6 12" xfId="6129" xr:uid="{00000000-0005-0000-0000-0000BE140000}"/>
    <cellStyle name="40% - Ênfase1 6 13" xfId="6130" xr:uid="{00000000-0005-0000-0000-0000BF140000}"/>
    <cellStyle name="40% - Ênfase1 6 14" xfId="6131" xr:uid="{00000000-0005-0000-0000-0000C0140000}"/>
    <cellStyle name="40% - Ênfase1 6 15" xfId="6132" xr:uid="{00000000-0005-0000-0000-0000C1140000}"/>
    <cellStyle name="40% - Ênfase1 6 16" xfId="6133" xr:uid="{00000000-0005-0000-0000-0000C2140000}"/>
    <cellStyle name="40% - Ênfase1 6 17" xfId="6134" xr:uid="{00000000-0005-0000-0000-0000C3140000}"/>
    <cellStyle name="40% - Ênfase1 6 18" xfId="6135" xr:uid="{00000000-0005-0000-0000-0000C4140000}"/>
    <cellStyle name="40% - Ênfase1 6 19" xfId="6136" xr:uid="{00000000-0005-0000-0000-0000C5140000}"/>
    <cellStyle name="40% - Ênfase1 6 2" xfId="6137" xr:uid="{00000000-0005-0000-0000-0000C6140000}"/>
    <cellStyle name="40% - Ênfase1 6 20" xfId="6138" xr:uid="{00000000-0005-0000-0000-0000C7140000}"/>
    <cellStyle name="40% - Ênfase1 6 3" xfId="6139" xr:uid="{00000000-0005-0000-0000-0000C8140000}"/>
    <cellStyle name="40% - Ênfase1 6 4" xfId="6140" xr:uid="{00000000-0005-0000-0000-0000C9140000}"/>
    <cellStyle name="40% - Ênfase1 6 5" xfId="6141" xr:uid="{00000000-0005-0000-0000-0000CA140000}"/>
    <cellStyle name="40% - Ênfase1 6 6" xfId="6142" xr:uid="{00000000-0005-0000-0000-0000CB140000}"/>
    <cellStyle name="40% - Ênfase1 6 7" xfId="6143" xr:uid="{00000000-0005-0000-0000-0000CC140000}"/>
    <cellStyle name="40% - Ênfase1 6 8" xfId="6144" xr:uid="{00000000-0005-0000-0000-0000CD140000}"/>
    <cellStyle name="40% - Ênfase1 6 9" xfId="6145" xr:uid="{00000000-0005-0000-0000-0000CE140000}"/>
    <cellStyle name="40% - Ênfase1 60" xfId="1083" xr:uid="{00000000-0005-0000-0000-0000CF140000}"/>
    <cellStyle name="40% - Ênfase1 61" xfId="1070" xr:uid="{00000000-0005-0000-0000-0000D0140000}"/>
    <cellStyle name="40% - Ênfase1 62" xfId="1080" xr:uid="{00000000-0005-0000-0000-0000D1140000}"/>
    <cellStyle name="40% - Ênfase1 63" xfId="1086" xr:uid="{00000000-0005-0000-0000-0000D2140000}"/>
    <cellStyle name="40% - Ênfase1 64" xfId="1131" xr:uid="{00000000-0005-0000-0000-0000D3140000}"/>
    <cellStyle name="40% - Ênfase1 65" xfId="1172" xr:uid="{00000000-0005-0000-0000-0000D4140000}"/>
    <cellStyle name="40% - Ênfase1 66" xfId="1159" xr:uid="{00000000-0005-0000-0000-0000D5140000}"/>
    <cellStyle name="40% - Ênfase1 67" xfId="1169" xr:uid="{00000000-0005-0000-0000-0000D6140000}"/>
    <cellStyle name="40% - Ênfase1 68" xfId="1175" xr:uid="{00000000-0005-0000-0000-0000D7140000}"/>
    <cellStyle name="40% - Ênfase1 69" xfId="1246" xr:uid="{00000000-0005-0000-0000-0000D8140000}"/>
    <cellStyle name="40% - Ênfase1 7" xfId="94" xr:uid="{00000000-0005-0000-0000-0000D9140000}"/>
    <cellStyle name="40% - Ênfase1 7 10" xfId="6146" xr:uid="{00000000-0005-0000-0000-0000DA140000}"/>
    <cellStyle name="40% - Ênfase1 7 11" xfId="6147" xr:uid="{00000000-0005-0000-0000-0000DB140000}"/>
    <cellStyle name="40% - Ênfase1 7 12" xfId="6148" xr:uid="{00000000-0005-0000-0000-0000DC140000}"/>
    <cellStyle name="40% - Ênfase1 7 13" xfId="6149" xr:uid="{00000000-0005-0000-0000-0000DD140000}"/>
    <cellStyle name="40% - Ênfase1 7 14" xfId="6150" xr:uid="{00000000-0005-0000-0000-0000DE140000}"/>
    <cellStyle name="40% - Ênfase1 7 15" xfId="6151" xr:uid="{00000000-0005-0000-0000-0000DF140000}"/>
    <cellStyle name="40% - Ênfase1 7 16" xfId="6152" xr:uid="{00000000-0005-0000-0000-0000E0140000}"/>
    <cellStyle name="40% - Ênfase1 7 17" xfId="6153" xr:uid="{00000000-0005-0000-0000-0000E1140000}"/>
    <cellStyle name="40% - Ênfase1 7 18" xfId="6154" xr:uid="{00000000-0005-0000-0000-0000E2140000}"/>
    <cellStyle name="40% - Ênfase1 7 19" xfId="6155" xr:uid="{00000000-0005-0000-0000-0000E3140000}"/>
    <cellStyle name="40% - Ênfase1 7 2" xfId="6156" xr:uid="{00000000-0005-0000-0000-0000E4140000}"/>
    <cellStyle name="40% - Ênfase1 7 20" xfId="6157" xr:uid="{00000000-0005-0000-0000-0000E5140000}"/>
    <cellStyle name="40% - Ênfase1 7 3" xfId="6158" xr:uid="{00000000-0005-0000-0000-0000E6140000}"/>
    <cellStyle name="40% - Ênfase1 7 4" xfId="6159" xr:uid="{00000000-0005-0000-0000-0000E7140000}"/>
    <cellStyle name="40% - Ênfase1 7 5" xfId="6160" xr:uid="{00000000-0005-0000-0000-0000E8140000}"/>
    <cellStyle name="40% - Ênfase1 7 6" xfId="6161" xr:uid="{00000000-0005-0000-0000-0000E9140000}"/>
    <cellStyle name="40% - Ênfase1 7 7" xfId="6162" xr:uid="{00000000-0005-0000-0000-0000EA140000}"/>
    <cellStyle name="40% - Ênfase1 7 8" xfId="6163" xr:uid="{00000000-0005-0000-0000-0000EB140000}"/>
    <cellStyle name="40% - Ênfase1 7 9" xfId="6164" xr:uid="{00000000-0005-0000-0000-0000EC140000}"/>
    <cellStyle name="40% - Ênfase1 70" xfId="1249" xr:uid="{00000000-0005-0000-0000-0000ED140000}"/>
    <cellStyle name="40% - Ênfase1 71" xfId="1261" xr:uid="{00000000-0005-0000-0000-0000EE140000}"/>
    <cellStyle name="40% - Ênfase1 72" xfId="6165" xr:uid="{00000000-0005-0000-0000-0000EF140000}"/>
    <cellStyle name="40% - Ênfase1 73" xfId="6166" xr:uid="{00000000-0005-0000-0000-0000F0140000}"/>
    <cellStyle name="40% - Ênfase1 74" xfId="6167" xr:uid="{00000000-0005-0000-0000-0000F1140000}"/>
    <cellStyle name="40% - Ênfase1 75" xfId="6168" xr:uid="{00000000-0005-0000-0000-0000F2140000}"/>
    <cellStyle name="40% - Ênfase1 76" xfId="6169" xr:uid="{00000000-0005-0000-0000-0000F3140000}"/>
    <cellStyle name="40% - Ênfase1 77" xfId="6170" xr:uid="{00000000-0005-0000-0000-0000F4140000}"/>
    <cellStyle name="40% - Ênfase1 78" xfId="6171" xr:uid="{00000000-0005-0000-0000-0000F5140000}"/>
    <cellStyle name="40% - Ênfase1 79" xfId="6172" xr:uid="{00000000-0005-0000-0000-0000F6140000}"/>
    <cellStyle name="40% - Ênfase1 8" xfId="111" xr:uid="{00000000-0005-0000-0000-0000F7140000}"/>
    <cellStyle name="40% - Ênfase1 8 10" xfId="6173" xr:uid="{00000000-0005-0000-0000-0000F8140000}"/>
    <cellStyle name="40% - Ênfase1 8 11" xfId="6174" xr:uid="{00000000-0005-0000-0000-0000F9140000}"/>
    <cellStyle name="40% - Ênfase1 8 12" xfId="6175" xr:uid="{00000000-0005-0000-0000-0000FA140000}"/>
    <cellStyle name="40% - Ênfase1 8 13" xfId="6176" xr:uid="{00000000-0005-0000-0000-0000FB140000}"/>
    <cellStyle name="40% - Ênfase1 8 14" xfId="6177" xr:uid="{00000000-0005-0000-0000-0000FC140000}"/>
    <cellStyle name="40% - Ênfase1 8 15" xfId="6178" xr:uid="{00000000-0005-0000-0000-0000FD140000}"/>
    <cellStyle name="40% - Ênfase1 8 16" xfId="6179" xr:uid="{00000000-0005-0000-0000-0000FE140000}"/>
    <cellStyle name="40% - Ênfase1 8 17" xfId="6180" xr:uid="{00000000-0005-0000-0000-0000FF140000}"/>
    <cellStyle name="40% - Ênfase1 8 18" xfId="6181" xr:uid="{00000000-0005-0000-0000-000000150000}"/>
    <cellStyle name="40% - Ênfase1 8 19" xfId="6182" xr:uid="{00000000-0005-0000-0000-000001150000}"/>
    <cellStyle name="40% - Ênfase1 8 2" xfId="6183" xr:uid="{00000000-0005-0000-0000-000002150000}"/>
    <cellStyle name="40% - Ênfase1 8 20" xfId="6184" xr:uid="{00000000-0005-0000-0000-000003150000}"/>
    <cellStyle name="40% - Ênfase1 8 3" xfId="6185" xr:uid="{00000000-0005-0000-0000-000004150000}"/>
    <cellStyle name="40% - Ênfase1 8 4" xfId="6186" xr:uid="{00000000-0005-0000-0000-000005150000}"/>
    <cellStyle name="40% - Ênfase1 8 5" xfId="6187" xr:uid="{00000000-0005-0000-0000-000006150000}"/>
    <cellStyle name="40% - Ênfase1 8 6" xfId="6188" xr:uid="{00000000-0005-0000-0000-000007150000}"/>
    <cellStyle name="40% - Ênfase1 8 7" xfId="6189" xr:uid="{00000000-0005-0000-0000-000008150000}"/>
    <cellStyle name="40% - Ênfase1 8 8" xfId="6190" xr:uid="{00000000-0005-0000-0000-000009150000}"/>
    <cellStyle name="40% - Ênfase1 8 9" xfId="6191" xr:uid="{00000000-0005-0000-0000-00000A150000}"/>
    <cellStyle name="40% - Ênfase1 80" xfId="6192" xr:uid="{00000000-0005-0000-0000-00000B150000}"/>
    <cellStyle name="40% - Ênfase1 81" xfId="6193" xr:uid="{00000000-0005-0000-0000-00000C150000}"/>
    <cellStyle name="40% - Ênfase1 82" xfId="6194" xr:uid="{00000000-0005-0000-0000-00000D150000}"/>
    <cellStyle name="40% - Ênfase1 83" xfId="6195" xr:uid="{00000000-0005-0000-0000-00000E150000}"/>
    <cellStyle name="40% - Ênfase1 84" xfId="6196" xr:uid="{00000000-0005-0000-0000-00000F150000}"/>
    <cellStyle name="40% - Ênfase1 85" xfId="6197" xr:uid="{00000000-0005-0000-0000-000010150000}"/>
    <cellStyle name="40% - Ênfase1 86" xfId="6198" xr:uid="{00000000-0005-0000-0000-000011150000}"/>
    <cellStyle name="40% - Ênfase1 87" xfId="6199" xr:uid="{00000000-0005-0000-0000-000012150000}"/>
    <cellStyle name="40% - Ênfase1 88" xfId="6200" xr:uid="{00000000-0005-0000-0000-000013150000}"/>
    <cellStyle name="40% - Ênfase1 89" xfId="6201" xr:uid="{00000000-0005-0000-0000-000014150000}"/>
    <cellStyle name="40% - Ênfase1 9" xfId="128" xr:uid="{00000000-0005-0000-0000-000015150000}"/>
    <cellStyle name="40% - Ênfase1 9 10" xfId="6202" xr:uid="{00000000-0005-0000-0000-000016150000}"/>
    <cellStyle name="40% - Ênfase1 9 11" xfId="6203" xr:uid="{00000000-0005-0000-0000-000017150000}"/>
    <cellStyle name="40% - Ênfase1 9 12" xfId="6204" xr:uid="{00000000-0005-0000-0000-000018150000}"/>
    <cellStyle name="40% - Ênfase1 9 13" xfId="6205" xr:uid="{00000000-0005-0000-0000-000019150000}"/>
    <cellStyle name="40% - Ênfase1 9 14" xfId="6206" xr:uid="{00000000-0005-0000-0000-00001A150000}"/>
    <cellStyle name="40% - Ênfase1 9 15" xfId="6207" xr:uid="{00000000-0005-0000-0000-00001B150000}"/>
    <cellStyle name="40% - Ênfase1 9 16" xfId="6208" xr:uid="{00000000-0005-0000-0000-00001C150000}"/>
    <cellStyle name="40% - Ênfase1 9 17" xfId="6209" xr:uid="{00000000-0005-0000-0000-00001D150000}"/>
    <cellStyle name="40% - Ênfase1 9 18" xfId="6210" xr:uid="{00000000-0005-0000-0000-00001E150000}"/>
    <cellStyle name="40% - Ênfase1 9 19" xfId="6211" xr:uid="{00000000-0005-0000-0000-00001F150000}"/>
    <cellStyle name="40% - Ênfase1 9 2" xfId="6212" xr:uid="{00000000-0005-0000-0000-000020150000}"/>
    <cellStyle name="40% - Ênfase1 9 20" xfId="6213" xr:uid="{00000000-0005-0000-0000-000021150000}"/>
    <cellStyle name="40% - Ênfase1 9 3" xfId="6214" xr:uid="{00000000-0005-0000-0000-000022150000}"/>
    <cellStyle name="40% - Ênfase1 9 4" xfId="6215" xr:uid="{00000000-0005-0000-0000-000023150000}"/>
    <cellStyle name="40% - Ênfase1 9 5" xfId="6216" xr:uid="{00000000-0005-0000-0000-000024150000}"/>
    <cellStyle name="40% - Ênfase1 9 6" xfId="6217" xr:uid="{00000000-0005-0000-0000-000025150000}"/>
    <cellStyle name="40% - Ênfase1 9 7" xfId="6218" xr:uid="{00000000-0005-0000-0000-000026150000}"/>
    <cellStyle name="40% - Ênfase1 9 8" xfId="6219" xr:uid="{00000000-0005-0000-0000-000027150000}"/>
    <cellStyle name="40% - Ênfase1 9 9" xfId="6220" xr:uid="{00000000-0005-0000-0000-000028150000}"/>
    <cellStyle name="40% - Ênfase1 90" xfId="6221" xr:uid="{00000000-0005-0000-0000-000029150000}"/>
    <cellStyle name="40% - Ênfase2" xfId="24" builtinId="35" customBuiltin="1"/>
    <cellStyle name="40% - Ênfase2 10" xfId="181" xr:uid="{00000000-0005-0000-0000-00002B150000}"/>
    <cellStyle name="40% - Ênfase2 10 10" xfId="6222" xr:uid="{00000000-0005-0000-0000-00002C150000}"/>
    <cellStyle name="40% - Ênfase2 10 11" xfId="6223" xr:uid="{00000000-0005-0000-0000-00002D150000}"/>
    <cellStyle name="40% - Ênfase2 10 12" xfId="6224" xr:uid="{00000000-0005-0000-0000-00002E150000}"/>
    <cellStyle name="40% - Ênfase2 10 13" xfId="6225" xr:uid="{00000000-0005-0000-0000-00002F150000}"/>
    <cellStyle name="40% - Ênfase2 10 14" xfId="6226" xr:uid="{00000000-0005-0000-0000-000030150000}"/>
    <cellStyle name="40% - Ênfase2 10 15" xfId="6227" xr:uid="{00000000-0005-0000-0000-000031150000}"/>
    <cellStyle name="40% - Ênfase2 10 16" xfId="6228" xr:uid="{00000000-0005-0000-0000-000032150000}"/>
    <cellStyle name="40% - Ênfase2 10 17" xfId="6229" xr:uid="{00000000-0005-0000-0000-000033150000}"/>
    <cellStyle name="40% - Ênfase2 10 18" xfId="6230" xr:uid="{00000000-0005-0000-0000-000034150000}"/>
    <cellStyle name="40% - Ênfase2 10 19" xfId="6231" xr:uid="{00000000-0005-0000-0000-000035150000}"/>
    <cellStyle name="40% - Ênfase2 10 2" xfId="6232" xr:uid="{00000000-0005-0000-0000-000036150000}"/>
    <cellStyle name="40% - Ênfase2 10 20" xfId="6233" xr:uid="{00000000-0005-0000-0000-000037150000}"/>
    <cellStyle name="40% - Ênfase2 10 3" xfId="6234" xr:uid="{00000000-0005-0000-0000-000038150000}"/>
    <cellStyle name="40% - Ênfase2 10 4" xfId="6235" xr:uid="{00000000-0005-0000-0000-000039150000}"/>
    <cellStyle name="40% - Ênfase2 10 5" xfId="6236" xr:uid="{00000000-0005-0000-0000-00003A150000}"/>
    <cellStyle name="40% - Ênfase2 10 6" xfId="6237" xr:uid="{00000000-0005-0000-0000-00003B150000}"/>
    <cellStyle name="40% - Ênfase2 10 7" xfId="6238" xr:uid="{00000000-0005-0000-0000-00003C150000}"/>
    <cellStyle name="40% - Ênfase2 10 8" xfId="6239" xr:uid="{00000000-0005-0000-0000-00003D150000}"/>
    <cellStyle name="40% - Ênfase2 10 9" xfId="6240" xr:uid="{00000000-0005-0000-0000-00003E150000}"/>
    <cellStyle name="40% - Ênfase2 11" xfId="198" xr:uid="{00000000-0005-0000-0000-00003F150000}"/>
    <cellStyle name="40% - Ênfase2 11 10" xfId="6241" xr:uid="{00000000-0005-0000-0000-000040150000}"/>
    <cellStyle name="40% - Ênfase2 11 11" xfId="6242" xr:uid="{00000000-0005-0000-0000-000041150000}"/>
    <cellStyle name="40% - Ênfase2 11 12" xfId="6243" xr:uid="{00000000-0005-0000-0000-000042150000}"/>
    <cellStyle name="40% - Ênfase2 11 13" xfId="6244" xr:uid="{00000000-0005-0000-0000-000043150000}"/>
    <cellStyle name="40% - Ênfase2 11 14" xfId="6245" xr:uid="{00000000-0005-0000-0000-000044150000}"/>
    <cellStyle name="40% - Ênfase2 11 15" xfId="6246" xr:uid="{00000000-0005-0000-0000-000045150000}"/>
    <cellStyle name="40% - Ênfase2 11 16" xfId="6247" xr:uid="{00000000-0005-0000-0000-000046150000}"/>
    <cellStyle name="40% - Ênfase2 11 17" xfId="6248" xr:uid="{00000000-0005-0000-0000-000047150000}"/>
    <cellStyle name="40% - Ênfase2 11 18" xfId="6249" xr:uid="{00000000-0005-0000-0000-000048150000}"/>
    <cellStyle name="40% - Ênfase2 11 19" xfId="6250" xr:uid="{00000000-0005-0000-0000-000049150000}"/>
    <cellStyle name="40% - Ênfase2 11 2" xfId="6251" xr:uid="{00000000-0005-0000-0000-00004A150000}"/>
    <cellStyle name="40% - Ênfase2 11 20" xfId="6252" xr:uid="{00000000-0005-0000-0000-00004B150000}"/>
    <cellStyle name="40% - Ênfase2 11 3" xfId="6253" xr:uid="{00000000-0005-0000-0000-00004C150000}"/>
    <cellStyle name="40% - Ênfase2 11 4" xfId="6254" xr:uid="{00000000-0005-0000-0000-00004D150000}"/>
    <cellStyle name="40% - Ênfase2 11 5" xfId="6255" xr:uid="{00000000-0005-0000-0000-00004E150000}"/>
    <cellStyle name="40% - Ênfase2 11 6" xfId="6256" xr:uid="{00000000-0005-0000-0000-00004F150000}"/>
    <cellStyle name="40% - Ênfase2 11 7" xfId="6257" xr:uid="{00000000-0005-0000-0000-000050150000}"/>
    <cellStyle name="40% - Ênfase2 11 8" xfId="6258" xr:uid="{00000000-0005-0000-0000-000051150000}"/>
    <cellStyle name="40% - Ênfase2 11 9" xfId="6259" xr:uid="{00000000-0005-0000-0000-000052150000}"/>
    <cellStyle name="40% - Ênfase2 12" xfId="215" xr:uid="{00000000-0005-0000-0000-000053150000}"/>
    <cellStyle name="40% - Ênfase2 12 10" xfId="6260" xr:uid="{00000000-0005-0000-0000-000054150000}"/>
    <cellStyle name="40% - Ênfase2 12 11" xfId="6261" xr:uid="{00000000-0005-0000-0000-000055150000}"/>
    <cellStyle name="40% - Ênfase2 12 12" xfId="6262" xr:uid="{00000000-0005-0000-0000-000056150000}"/>
    <cellStyle name="40% - Ênfase2 12 13" xfId="6263" xr:uid="{00000000-0005-0000-0000-000057150000}"/>
    <cellStyle name="40% - Ênfase2 12 14" xfId="6264" xr:uid="{00000000-0005-0000-0000-000058150000}"/>
    <cellStyle name="40% - Ênfase2 12 15" xfId="6265" xr:uid="{00000000-0005-0000-0000-000059150000}"/>
    <cellStyle name="40% - Ênfase2 12 16" xfId="6266" xr:uid="{00000000-0005-0000-0000-00005A150000}"/>
    <cellStyle name="40% - Ênfase2 12 17" xfId="6267" xr:uid="{00000000-0005-0000-0000-00005B150000}"/>
    <cellStyle name="40% - Ênfase2 12 18" xfId="6268" xr:uid="{00000000-0005-0000-0000-00005C150000}"/>
    <cellStyle name="40% - Ênfase2 12 19" xfId="6269" xr:uid="{00000000-0005-0000-0000-00005D150000}"/>
    <cellStyle name="40% - Ênfase2 12 2" xfId="6270" xr:uid="{00000000-0005-0000-0000-00005E150000}"/>
    <cellStyle name="40% - Ênfase2 12 20" xfId="6271" xr:uid="{00000000-0005-0000-0000-00005F150000}"/>
    <cellStyle name="40% - Ênfase2 12 3" xfId="6272" xr:uid="{00000000-0005-0000-0000-000060150000}"/>
    <cellStyle name="40% - Ênfase2 12 4" xfId="6273" xr:uid="{00000000-0005-0000-0000-000061150000}"/>
    <cellStyle name="40% - Ênfase2 12 5" xfId="6274" xr:uid="{00000000-0005-0000-0000-000062150000}"/>
    <cellStyle name="40% - Ênfase2 12 6" xfId="6275" xr:uid="{00000000-0005-0000-0000-000063150000}"/>
    <cellStyle name="40% - Ênfase2 12 7" xfId="6276" xr:uid="{00000000-0005-0000-0000-000064150000}"/>
    <cellStyle name="40% - Ênfase2 12 8" xfId="6277" xr:uid="{00000000-0005-0000-0000-000065150000}"/>
    <cellStyle name="40% - Ênfase2 12 9" xfId="6278" xr:uid="{00000000-0005-0000-0000-000066150000}"/>
    <cellStyle name="40% - Ênfase2 13" xfId="232" xr:uid="{00000000-0005-0000-0000-000067150000}"/>
    <cellStyle name="40% - Ênfase2 13 10" xfId="6279" xr:uid="{00000000-0005-0000-0000-000068150000}"/>
    <cellStyle name="40% - Ênfase2 13 11" xfId="6280" xr:uid="{00000000-0005-0000-0000-000069150000}"/>
    <cellStyle name="40% - Ênfase2 13 12" xfId="6281" xr:uid="{00000000-0005-0000-0000-00006A150000}"/>
    <cellStyle name="40% - Ênfase2 13 13" xfId="6282" xr:uid="{00000000-0005-0000-0000-00006B150000}"/>
    <cellStyle name="40% - Ênfase2 13 14" xfId="6283" xr:uid="{00000000-0005-0000-0000-00006C150000}"/>
    <cellStyle name="40% - Ênfase2 13 15" xfId="6284" xr:uid="{00000000-0005-0000-0000-00006D150000}"/>
    <cellStyle name="40% - Ênfase2 13 16" xfId="6285" xr:uid="{00000000-0005-0000-0000-00006E150000}"/>
    <cellStyle name="40% - Ênfase2 13 17" xfId="6286" xr:uid="{00000000-0005-0000-0000-00006F150000}"/>
    <cellStyle name="40% - Ênfase2 13 18" xfId="6287" xr:uid="{00000000-0005-0000-0000-000070150000}"/>
    <cellStyle name="40% - Ênfase2 13 19" xfId="6288" xr:uid="{00000000-0005-0000-0000-000071150000}"/>
    <cellStyle name="40% - Ênfase2 13 2" xfId="6289" xr:uid="{00000000-0005-0000-0000-000072150000}"/>
    <cellStyle name="40% - Ênfase2 13 20" xfId="6290" xr:uid="{00000000-0005-0000-0000-000073150000}"/>
    <cellStyle name="40% - Ênfase2 13 3" xfId="6291" xr:uid="{00000000-0005-0000-0000-000074150000}"/>
    <cellStyle name="40% - Ênfase2 13 4" xfId="6292" xr:uid="{00000000-0005-0000-0000-000075150000}"/>
    <cellStyle name="40% - Ênfase2 13 5" xfId="6293" xr:uid="{00000000-0005-0000-0000-000076150000}"/>
    <cellStyle name="40% - Ênfase2 13 6" xfId="6294" xr:uid="{00000000-0005-0000-0000-000077150000}"/>
    <cellStyle name="40% - Ênfase2 13 7" xfId="6295" xr:uid="{00000000-0005-0000-0000-000078150000}"/>
    <cellStyle name="40% - Ênfase2 13 8" xfId="6296" xr:uid="{00000000-0005-0000-0000-000079150000}"/>
    <cellStyle name="40% - Ênfase2 13 9" xfId="6297" xr:uid="{00000000-0005-0000-0000-00007A150000}"/>
    <cellStyle name="40% - Ênfase2 14" xfId="249" xr:uid="{00000000-0005-0000-0000-00007B150000}"/>
    <cellStyle name="40% - Ênfase2 14 10" xfId="6298" xr:uid="{00000000-0005-0000-0000-00007C150000}"/>
    <cellStyle name="40% - Ênfase2 14 11" xfId="6299" xr:uid="{00000000-0005-0000-0000-00007D150000}"/>
    <cellStyle name="40% - Ênfase2 14 12" xfId="6300" xr:uid="{00000000-0005-0000-0000-00007E150000}"/>
    <cellStyle name="40% - Ênfase2 14 13" xfId="6301" xr:uid="{00000000-0005-0000-0000-00007F150000}"/>
    <cellStyle name="40% - Ênfase2 14 14" xfId="6302" xr:uid="{00000000-0005-0000-0000-000080150000}"/>
    <cellStyle name="40% - Ênfase2 14 15" xfId="6303" xr:uid="{00000000-0005-0000-0000-000081150000}"/>
    <cellStyle name="40% - Ênfase2 14 16" xfId="6304" xr:uid="{00000000-0005-0000-0000-000082150000}"/>
    <cellStyle name="40% - Ênfase2 14 17" xfId="6305" xr:uid="{00000000-0005-0000-0000-000083150000}"/>
    <cellStyle name="40% - Ênfase2 14 18" xfId="6306" xr:uid="{00000000-0005-0000-0000-000084150000}"/>
    <cellStyle name="40% - Ênfase2 14 19" xfId="6307" xr:uid="{00000000-0005-0000-0000-000085150000}"/>
    <cellStyle name="40% - Ênfase2 14 2" xfId="6308" xr:uid="{00000000-0005-0000-0000-000086150000}"/>
    <cellStyle name="40% - Ênfase2 14 20" xfId="6309" xr:uid="{00000000-0005-0000-0000-000087150000}"/>
    <cellStyle name="40% - Ênfase2 14 3" xfId="6310" xr:uid="{00000000-0005-0000-0000-000088150000}"/>
    <cellStyle name="40% - Ênfase2 14 4" xfId="6311" xr:uid="{00000000-0005-0000-0000-000089150000}"/>
    <cellStyle name="40% - Ênfase2 14 5" xfId="6312" xr:uid="{00000000-0005-0000-0000-00008A150000}"/>
    <cellStyle name="40% - Ênfase2 14 6" xfId="6313" xr:uid="{00000000-0005-0000-0000-00008B150000}"/>
    <cellStyle name="40% - Ênfase2 14 7" xfId="6314" xr:uid="{00000000-0005-0000-0000-00008C150000}"/>
    <cellStyle name="40% - Ênfase2 14 8" xfId="6315" xr:uid="{00000000-0005-0000-0000-00008D150000}"/>
    <cellStyle name="40% - Ênfase2 14 9" xfId="6316" xr:uid="{00000000-0005-0000-0000-00008E150000}"/>
    <cellStyle name="40% - Ênfase2 15" xfId="266" xr:uid="{00000000-0005-0000-0000-00008F150000}"/>
    <cellStyle name="40% - Ênfase2 15 10" xfId="6317" xr:uid="{00000000-0005-0000-0000-000090150000}"/>
    <cellStyle name="40% - Ênfase2 15 11" xfId="6318" xr:uid="{00000000-0005-0000-0000-000091150000}"/>
    <cellStyle name="40% - Ênfase2 15 12" xfId="6319" xr:uid="{00000000-0005-0000-0000-000092150000}"/>
    <cellStyle name="40% - Ênfase2 15 13" xfId="6320" xr:uid="{00000000-0005-0000-0000-000093150000}"/>
    <cellStyle name="40% - Ênfase2 15 14" xfId="6321" xr:uid="{00000000-0005-0000-0000-000094150000}"/>
    <cellStyle name="40% - Ênfase2 15 15" xfId="6322" xr:uid="{00000000-0005-0000-0000-000095150000}"/>
    <cellStyle name="40% - Ênfase2 15 16" xfId="6323" xr:uid="{00000000-0005-0000-0000-000096150000}"/>
    <cellStyle name="40% - Ênfase2 15 17" xfId="6324" xr:uid="{00000000-0005-0000-0000-000097150000}"/>
    <cellStyle name="40% - Ênfase2 15 18" xfId="6325" xr:uid="{00000000-0005-0000-0000-000098150000}"/>
    <cellStyle name="40% - Ênfase2 15 19" xfId="6326" xr:uid="{00000000-0005-0000-0000-000099150000}"/>
    <cellStyle name="40% - Ênfase2 15 2" xfId="6327" xr:uid="{00000000-0005-0000-0000-00009A150000}"/>
    <cellStyle name="40% - Ênfase2 15 20" xfId="6328" xr:uid="{00000000-0005-0000-0000-00009B150000}"/>
    <cellStyle name="40% - Ênfase2 15 3" xfId="6329" xr:uid="{00000000-0005-0000-0000-00009C150000}"/>
    <cellStyle name="40% - Ênfase2 15 4" xfId="6330" xr:uid="{00000000-0005-0000-0000-00009D150000}"/>
    <cellStyle name="40% - Ênfase2 15 5" xfId="6331" xr:uid="{00000000-0005-0000-0000-00009E150000}"/>
    <cellStyle name="40% - Ênfase2 15 6" xfId="6332" xr:uid="{00000000-0005-0000-0000-00009F150000}"/>
    <cellStyle name="40% - Ênfase2 15 7" xfId="6333" xr:uid="{00000000-0005-0000-0000-0000A0150000}"/>
    <cellStyle name="40% - Ênfase2 15 8" xfId="6334" xr:uid="{00000000-0005-0000-0000-0000A1150000}"/>
    <cellStyle name="40% - Ênfase2 15 9" xfId="6335" xr:uid="{00000000-0005-0000-0000-0000A2150000}"/>
    <cellStyle name="40% - Ênfase2 16" xfId="283" xr:uid="{00000000-0005-0000-0000-0000A3150000}"/>
    <cellStyle name="40% - Ênfase2 16 10" xfId="6336" xr:uid="{00000000-0005-0000-0000-0000A4150000}"/>
    <cellStyle name="40% - Ênfase2 16 11" xfId="6337" xr:uid="{00000000-0005-0000-0000-0000A5150000}"/>
    <cellStyle name="40% - Ênfase2 16 12" xfId="6338" xr:uid="{00000000-0005-0000-0000-0000A6150000}"/>
    <cellStyle name="40% - Ênfase2 16 13" xfId="6339" xr:uid="{00000000-0005-0000-0000-0000A7150000}"/>
    <cellStyle name="40% - Ênfase2 16 14" xfId="6340" xr:uid="{00000000-0005-0000-0000-0000A8150000}"/>
    <cellStyle name="40% - Ênfase2 16 15" xfId="6341" xr:uid="{00000000-0005-0000-0000-0000A9150000}"/>
    <cellStyle name="40% - Ênfase2 16 16" xfId="6342" xr:uid="{00000000-0005-0000-0000-0000AA150000}"/>
    <cellStyle name="40% - Ênfase2 16 17" xfId="6343" xr:uid="{00000000-0005-0000-0000-0000AB150000}"/>
    <cellStyle name="40% - Ênfase2 16 18" xfId="6344" xr:uid="{00000000-0005-0000-0000-0000AC150000}"/>
    <cellStyle name="40% - Ênfase2 16 19" xfId="6345" xr:uid="{00000000-0005-0000-0000-0000AD150000}"/>
    <cellStyle name="40% - Ênfase2 16 2" xfId="6346" xr:uid="{00000000-0005-0000-0000-0000AE150000}"/>
    <cellStyle name="40% - Ênfase2 16 20" xfId="6347" xr:uid="{00000000-0005-0000-0000-0000AF150000}"/>
    <cellStyle name="40% - Ênfase2 16 3" xfId="6348" xr:uid="{00000000-0005-0000-0000-0000B0150000}"/>
    <cellStyle name="40% - Ênfase2 16 4" xfId="6349" xr:uid="{00000000-0005-0000-0000-0000B1150000}"/>
    <cellStyle name="40% - Ênfase2 16 5" xfId="6350" xr:uid="{00000000-0005-0000-0000-0000B2150000}"/>
    <cellStyle name="40% - Ênfase2 16 6" xfId="6351" xr:uid="{00000000-0005-0000-0000-0000B3150000}"/>
    <cellStyle name="40% - Ênfase2 16 7" xfId="6352" xr:uid="{00000000-0005-0000-0000-0000B4150000}"/>
    <cellStyle name="40% - Ênfase2 16 8" xfId="6353" xr:uid="{00000000-0005-0000-0000-0000B5150000}"/>
    <cellStyle name="40% - Ênfase2 16 9" xfId="6354" xr:uid="{00000000-0005-0000-0000-0000B6150000}"/>
    <cellStyle name="40% - Ênfase2 17" xfId="300" xr:uid="{00000000-0005-0000-0000-0000B7150000}"/>
    <cellStyle name="40% - Ênfase2 17 10" xfId="6355" xr:uid="{00000000-0005-0000-0000-0000B8150000}"/>
    <cellStyle name="40% - Ênfase2 17 11" xfId="6356" xr:uid="{00000000-0005-0000-0000-0000B9150000}"/>
    <cellStyle name="40% - Ênfase2 17 12" xfId="6357" xr:uid="{00000000-0005-0000-0000-0000BA150000}"/>
    <cellStyle name="40% - Ênfase2 17 13" xfId="6358" xr:uid="{00000000-0005-0000-0000-0000BB150000}"/>
    <cellStyle name="40% - Ênfase2 17 14" xfId="6359" xr:uid="{00000000-0005-0000-0000-0000BC150000}"/>
    <cellStyle name="40% - Ênfase2 17 15" xfId="6360" xr:uid="{00000000-0005-0000-0000-0000BD150000}"/>
    <cellStyle name="40% - Ênfase2 17 16" xfId="6361" xr:uid="{00000000-0005-0000-0000-0000BE150000}"/>
    <cellStyle name="40% - Ênfase2 17 17" xfId="6362" xr:uid="{00000000-0005-0000-0000-0000BF150000}"/>
    <cellStyle name="40% - Ênfase2 17 18" xfId="6363" xr:uid="{00000000-0005-0000-0000-0000C0150000}"/>
    <cellStyle name="40% - Ênfase2 17 19" xfId="6364" xr:uid="{00000000-0005-0000-0000-0000C1150000}"/>
    <cellStyle name="40% - Ênfase2 17 2" xfId="6365" xr:uid="{00000000-0005-0000-0000-0000C2150000}"/>
    <cellStyle name="40% - Ênfase2 17 20" xfId="6366" xr:uid="{00000000-0005-0000-0000-0000C3150000}"/>
    <cellStyle name="40% - Ênfase2 17 3" xfId="6367" xr:uid="{00000000-0005-0000-0000-0000C4150000}"/>
    <cellStyle name="40% - Ênfase2 17 4" xfId="6368" xr:uid="{00000000-0005-0000-0000-0000C5150000}"/>
    <cellStyle name="40% - Ênfase2 17 5" xfId="6369" xr:uid="{00000000-0005-0000-0000-0000C6150000}"/>
    <cellStyle name="40% - Ênfase2 17 6" xfId="6370" xr:uid="{00000000-0005-0000-0000-0000C7150000}"/>
    <cellStyle name="40% - Ênfase2 17 7" xfId="6371" xr:uid="{00000000-0005-0000-0000-0000C8150000}"/>
    <cellStyle name="40% - Ênfase2 17 8" xfId="6372" xr:uid="{00000000-0005-0000-0000-0000C9150000}"/>
    <cellStyle name="40% - Ênfase2 17 9" xfId="6373" xr:uid="{00000000-0005-0000-0000-0000CA150000}"/>
    <cellStyle name="40% - Ênfase2 18" xfId="317" xr:uid="{00000000-0005-0000-0000-0000CB150000}"/>
    <cellStyle name="40% - Ênfase2 18 10" xfId="6374" xr:uid="{00000000-0005-0000-0000-0000CC150000}"/>
    <cellStyle name="40% - Ênfase2 18 11" xfId="6375" xr:uid="{00000000-0005-0000-0000-0000CD150000}"/>
    <cellStyle name="40% - Ênfase2 18 12" xfId="6376" xr:uid="{00000000-0005-0000-0000-0000CE150000}"/>
    <cellStyle name="40% - Ênfase2 18 13" xfId="6377" xr:uid="{00000000-0005-0000-0000-0000CF150000}"/>
    <cellStyle name="40% - Ênfase2 18 14" xfId="6378" xr:uid="{00000000-0005-0000-0000-0000D0150000}"/>
    <cellStyle name="40% - Ênfase2 18 15" xfId="6379" xr:uid="{00000000-0005-0000-0000-0000D1150000}"/>
    <cellStyle name="40% - Ênfase2 18 16" xfId="6380" xr:uid="{00000000-0005-0000-0000-0000D2150000}"/>
    <cellStyle name="40% - Ênfase2 18 17" xfId="6381" xr:uid="{00000000-0005-0000-0000-0000D3150000}"/>
    <cellStyle name="40% - Ênfase2 18 18" xfId="6382" xr:uid="{00000000-0005-0000-0000-0000D4150000}"/>
    <cellStyle name="40% - Ênfase2 18 19" xfId="6383" xr:uid="{00000000-0005-0000-0000-0000D5150000}"/>
    <cellStyle name="40% - Ênfase2 18 2" xfId="6384" xr:uid="{00000000-0005-0000-0000-0000D6150000}"/>
    <cellStyle name="40% - Ênfase2 18 20" xfId="6385" xr:uid="{00000000-0005-0000-0000-0000D7150000}"/>
    <cellStyle name="40% - Ênfase2 18 3" xfId="6386" xr:uid="{00000000-0005-0000-0000-0000D8150000}"/>
    <cellStyle name="40% - Ênfase2 18 4" xfId="6387" xr:uid="{00000000-0005-0000-0000-0000D9150000}"/>
    <cellStyle name="40% - Ênfase2 18 5" xfId="6388" xr:uid="{00000000-0005-0000-0000-0000DA150000}"/>
    <cellStyle name="40% - Ênfase2 18 6" xfId="6389" xr:uid="{00000000-0005-0000-0000-0000DB150000}"/>
    <cellStyle name="40% - Ênfase2 18 7" xfId="6390" xr:uid="{00000000-0005-0000-0000-0000DC150000}"/>
    <cellStyle name="40% - Ênfase2 18 8" xfId="6391" xr:uid="{00000000-0005-0000-0000-0000DD150000}"/>
    <cellStyle name="40% - Ênfase2 18 9" xfId="6392" xr:uid="{00000000-0005-0000-0000-0000DE150000}"/>
    <cellStyle name="40% - Ênfase2 19" xfId="355" xr:uid="{00000000-0005-0000-0000-0000DF150000}"/>
    <cellStyle name="40% - Ênfase2 19 10" xfId="6393" xr:uid="{00000000-0005-0000-0000-0000E0150000}"/>
    <cellStyle name="40% - Ênfase2 19 11" xfId="6394" xr:uid="{00000000-0005-0000-0000-0000E1150000}"/>
    <cellStyle name="40% - Ênfase2 19 12" xfId="6395" xr:uid="{00000000-0005-0000-0000-0000E2150000}"/>
    <cellStyle name="40% - Ênfase2 19 13" xfId="6396" xr:uid="{00000000-0005-0000-0000-0000E3150000}"/>
    <cellStyle name="40% - Ênfase2 19 14" xfId="6397" xr:uid="{00000000-0005-0000-0000-0000E4150000}"/>
    <cellStyle name="40% - Ênfase2 19 15" xfId="6398" xr:uid="{00000000-0005-0000-0000-0000E5150000}"/>
    <cellStyle name="40% - Ênfase2 19 16" xfId="6399" xr:uid="{00000000-0005-0000-0000-0000E6150000}"/>
    <cellStyle name="40% - Ênfase2 19 17" xfId="6400" xr:uid="{00000000-0005-0000-0000-0000E7150000}"/>
    <cellStyle name="40% - Ênfase2 19 18" xfId="6401" xr:uid="{00000000-0005-0000-0000-0000E8150000}"/>
    <cellStyle name="40% - Ênfase2 19 19" xfId="6402" xr:uid="{00000000-0005-0000-0000-0000E9150000}"/>
    <cellStyle name="40% - Ênfase2 19 2" xfId="6403" xr:uid="{00000000-0005-0000-0000-0000EA150000}"/>
    <cellStyle name="40% - Ênfase2 19 20" xfId="6404" xr:uid="{00000000-0005-0000-0000-0000EB150000}"/>
    <cellStyle name="40% - Ênfase2 19 3" xfId="6405" xr:uid="{00000000-0005-0000-0000-0000EC150000}"/>
    <cellStyle name="40% - Ênfase2 19 4" xfId="6406" xr:uid="{00000000-0005-0000-0000-0000ED150000}"/>
    <cellStyle name="40% - Ênfase2 19 5" xfId="6407" xr:uid="{00000000-0005-0000-0000-0000EE150000}"/>
    <cellStyle name="40% - Ênfase2 19 6" xfId="6408" xr:uid="{00000000-0005-0000-0000-0000EF150000}"/>
    <cellStyle name="40% - Ênfase2 19 7" xfId="6409" xr:uid="{00000000-0005-0000-0000-0000F0150000}"/>
    <cellStyle name="40% - Ênfase2 19 8" xfId="6410" xr:uid="{00000000-0005-0000-0000-0000F1150000}"/>
    <cellStyle name="40% - Ênfase2 19 9" xfId="6411" xr:uid="{00000000-0005-0000-0000-0000F2150000}"/>
    <cellStyle name="40% - Ênfase2 2" xfId="73" xr:uid="{00000000-0005-0000-0000-0000F3150000}"/>
    <cellStyle name="40% - Ênfase2 2 10" xfId="6412" xr:uid="{00000000-0005-0000-0000-0000F4150000}"/>
    <cellStyle name="40% - Ênfase2 2 11" xfId="6413" xr:uid="{00000000-0005-0000-0000-0000F5150000}"/>
    <cellStyle name="40% - Ênfase2 2 12" xfId="6414" xr:uid="{00000000-0005-0000-0000-0000F6150000}"/>
    <cellStyle name="40% - Ênfase2 2 13" xfId="6415" xr:uid="{00000000-0005-0000-0000-0000F7150000}"/>
    <cellStyle name="40% - Ênfase2 2 14" xfId="6416" xr:uid="{00000000-0005-0000-0000-0000F8150000}"/>
    <cellStyle name="40% - Ênfase2 2 15" xfId="6417" xr:uid="{00000000-0005-0000-0000-0000F9150000}"/>
    <cellStyle name="40% - Ênfase2 2 16" xfId="6418" xr:uid="{00000000-0005-0000-0000-0000FA150000}"/>
    <cellStyle name="40% - Ênfase2 2 17" xfId="6419" xr:uid="{00000000-0005-0000-0000-0000FB150000}"/>
    <cellStyle name="40% - Ênfase2 2 18" xfId="6420" xr:uid="{00000000-0005-0000-0000-0000FC150000}"/>
    <cellStyle name="40% - Ênfase2 2 19" xfId="6421" xr:uid="{00000000-0005-0000-0000-0000FD150000}"/>
    <cellStyle name="40% - Ênfase2 2 2" xfId="6422" xr:uid="{00000000-0005-0000-0000-0000FE150000}"/>
    <cellStyle name="40% - Ênfase2 2 20" xfId="6423" xr:uid="{00000000-0005-0000-0000-0000FF150000}"/>
    <cellStyle name="40% - Ênfase2 2 3" xfId="6424" xr:uid="{00000000-0005-0000-0000-000000160000}"/>
    <cellStyle name="40% - Ênfase2 2 4" xfId="6425" xr:uid="{00000000-0005-0000-0000-000001160000}"/>
    <cellStyle name="40% - Ênfase2 2 5" xfId="6426" xr:uid="{00000000-0005-0000-0000-000002160000}"/>
    <cellStyle name="40% - Ênfase2 2 6" xfId="6427" xr:uid="{00000000-0005-0000-0000-000003160000}"/>
    <cellStyle name="40% - Ênfase2 2 7" xfId="6428" xr:uid="{00000000-0005-0000-0000-000004160000}"/>
    <cellStyle name="40% - Ênfase2 2 8" xfId="6429" xr:uid="{00000000-0005-0000-0000-000005160000}"/>
    <cellStyle name="40% - Ênfase2 2 9" xfId="6430" xr:uid="{00000000-0005-0000-0000-000006160000}"/>
    <cellStyle name="40% - Ênfase2 20" xfId="356" xr:uid="{00000000-0005-0000-0000-000007160000}"/>
    <cellStyle name="40% - Ênfase2 20 10" xfId="6431" xr:uid="{00000000-0005-0000-0000-000008160000}"/>
    <cellStyle name="40% - Ênfase2 20 11" xfId="6432" xr:uid="{00000000-0005-0000-0000-000009160000}"/>
    <cellStyle name="40% - Ênfase2 20 12" xfId="6433" xr:uid="{00000000-0005-0000-0000-00000A160000}"/>
    <cellStyle name="40% - Ênfase2 20 13" xfId="6434" xr:uid="{00000000-0005-0000-0000-00000B160000}"/>
    <cellStyle name="40% - Ênfase2 20 14" xfId="6435" xr:uid="{00000000-0005-0000-0000-00000C160000}"/>
    <cellStyle name="40% - Ênfase2 20 15" xfId="6436" xr:uid="{00000000-0005-0000-0000-00000D160000}"/>
    <cellStyle name="40% - Ênfase2 20 16" xfId="6437" xr:uid="{00000000-0005-0000-0000-00000E160000}"/>
    <cellStyle name="40% - Ênfase2 20 17" xfId="6438" xr:uid="{00000000-0005-0000-0000-00000F160000}"/>
    <cellStyle name="40% - Ênfase2 20 18" xfId="6439" xr:uid="{00000000-0005-0000-0000-000010160000}"/>
    <cellStyle name="40% - Ênfase2 20 19" xfId="6440" xr:uid="{00000000-0005-0000-0000-000011160000}"/>
    <cellStyle name="40% - Ênfase2 20 2" xfId="6441" xr:uid="{00000000-0005-0000-0000-000012160000}"/>
    <cellStyle name="40% - Ênfase2 20 20" xfId="6442" xr:uid="{00000000-0005-0000-0000-000013160000}"/>
    <cellStyle name="40% - Ênfase2 20 3" xfId="6443" xr:uid="{00000000-0005-0000-0000-000014160000}"/>
    <cellStyle name="40% - Ênfase2 20 4" xfId="6444" xr:uid="{00000000-0005-0000-0000-000015160000}"/>
    <cellStyle name="40% - Ênfase2 20 5" xfId="6445" xr:uid="{00000000-0005-0000-0000-000016160000}"/>
    <cellStyle name="40% - Ênfase2 20 6" xfId="6446" xr:uid="{00000000-0005-0000-0000-000017160000}"/>
    <cellStyle name="40% - Ênfase2 20 7" xfId="6447" xr:uid="{00000000-0005-0000-0000-000018160000}"/>
    <cellStyle name="40% - Ênfase2 20 8" xfId="6448" xr:uid="{00000000-0005-0000-0000-000019160000}"/>
    <cellStyle name="40% - Ênfase2 20 9" xfId="6449" xr:uid="{00000000-0005-0000-0000-00001A160000}"/>
    <cellStyle name="40% - Ênfase2 21" xfId="351" xr:uid="{00000000-0005-0000-0000-00001B160000}"/>
    <cellStyle name="40% - Ênfase2 21 10" xfId="6450" xr:uid="{00000000-0005-0000-0000-00001C160000}"/>
    <cellStyle name="40% - Ênfase2 21 11" xfId="6451" xr:uid="{00000000-0005-0000-0000-00001D160000}"/>
    <cellStyle name="40% - Ênfase2 21 12" xfId="6452" xr:uid="{00000000-0005-0000-0000-00001E160000}"/>
    <cellStyle name="40% - Ênfase2 21 13" xfId="6453" xr:uid="{00000000-0005-0000-0000-00001F160000}"/>
    <cellStyle name="40% - Ênfase2 21 14" xfId="6454" xr:uid="{00000000-0005-0000-0000-000020160000}"/>
    <cellStyle name="40% - Ênfase2 21 15" xfId="6455" xr:uid="{00000000-0005-0000-0000-000021160000}"/>
    <cellStyle name="40% - Ênfase2 21 16" xfId="6456" xr:uid="{00000000-0005-0000-0000-000022160000}"/>
    <cellStyle name="40% - Ênfase2 21 17" xfId="6457" xr:uid="{00000000-0005-0000-0000-000023160000}"/>
    <cellStyle name="40% - Ênfase2 21 18" xfId="6458" xr:uid="{00000000-0005-0000-0000-000024160000}"/>
    <cellStyle name="40% - Ênfase2 21 19" xfId="6459" xr:uid="{00000000-0005-0000-0000-000025160000}"/>
    <cellStyle name="40% - Ênfase2 21 2" xfId="6460" xr:uid="{00000000-0005-0000-0000-000026160000}"/>
    <cellStyle name="40% - Ênfase2 21 20" xfId="6461" xr:uid="{00000000-0005-0000-0000-000027160000}"/>
    <cellStyle name="40% - Ênfase2 21 3" xfId="6462" xr:uid="{00000000-0005-0000-0000-000028160000}"/>
    <cellStyle name="40% - Ênfase2 21 4" xfId="6463" xr:uid="{00000000-0005-0000-0000-000029160000}"/>
    <cellStyle name="40% - Ênfase2 21 5" xfId="6464" xr:uid="{00000000-0005-0000-0000-00002A160000}"/>
    <cellStyle name="40% - Ênfase2 21 6" xfId="6465" xr:uid="{00000000-0005-0000-0000-00002B160000}"/>
    <cellStyle name="40% - Ênfase2 21 7" xfId="6466" xr:uid="{00000000-0005-0000-0000-00002C160000}"/>
    <cellStyle name="40% - Ênfase2 21 8" xfId="6467" xr:uid="{00000000-0005-0000-0000-00002D160000}"/>
    <cellStyle name="40% - Ênfase2 21 9" xfId="6468" xr:uid="{00000000-0005-0000-0000-00002E160000}"/>
    <cellStyle name="40% - Ênfase2 22" xfId="389" xr:uid="{00000000-0005-0000-0000-00002F160000}"/>
    <cellStyle name="40% - Ênfase2 22 10" xfId="6469" xr:uid="{00000000-0005-0000-0000-000030160000}"/>
    <cellStyle name="40% - Ênfase2 22 11" xfId="6470" xr:uid="{00000000-0005-0000-0000-000031160000}"/>
    <cellStyle name="40% - Ênfase2 22 12" xfId="6471" xr:uid="{00000000-0005-0000-0000-000032160000}"/>
    <cellStyle name="40% - Ênfase2 22 13" xfId="6472" xr:uid="{00000000-0005-0000-0000-000033160000}"/>
    <cellStyle name="40% - Ênfase2 22 14" xfId="6473" xr:uid="{00000000-0005-0000-0000-000034160000}"/>
    <cellStyle name="40% - Ênfase2 22 15" xfId="6474" xr:uid="{00000000-0005-0000-0000-000035160000}"/>
    <cellStyle name="40% - Ênfase2 22 16" xfId="6475" xr:uid="{00000000-0005-0000-0000-000036160000}"/>
    <cellStyle name="40% - Ênfase2 22 17" xfId="6476" xr:uid="{00000000-0005-0000-0000-000037160000}"/>
    <cellStyle name="40% - Ênfase2 22 18" xfId="6477" xr:uid="{00000000-0005-0000-0000-000038160000}"/>
    <cellStyle name="40% - Ênfase2 22 19" xfId="6478" xr:uid="{00000000-0005-0000-0000-000039160000}"/>
    <cellStyle name="40% - Ênfase2 22 2" xfId="6479" xr:uid="{00000000-0005-0000-0000-00003A160000}"/>
    <cellStyle name="40% - Ênfase2 22 20" xfId="6480" xr:uid="{00000000-0005-0000-0000-00003B160000}"/>
    <cellStyle name="40% - Ênfase2 22 3" xfId="6481" xr:uid="{00000000-0005-0000-0000-00003C160000}"/>
    <cellStyle name="40% - Ênfase2 22 4" xfId="6482" xr:uid="{00000000-0005-0000-0000-00003D160000}"/>
    <cellStyle name="40% - Ênfase2 22 5" xfId="6483" xr:uid="{00000000-0005-0000-0000-00003E160000}"/>
    <cellStyle name="40% - Ênfase2 22 6" xfId="6484" xr:uid="{00000000-0005-0000-0000-00003F160000}"/>
    <cellStyle name="40% - Ênfase2 22 7" xfId="6485" xr:uid="{00000000-0005-0000-0000-000040160000}"/>
    <cellStyle name="40% - Ênfase2 22 8" xfId="6486" xr:uid="{00000000-0005-0000-0000-000041160000}"/>
    <cellStyle name="40% - Ênfase2 22 9" xfId="6487" xr:uid="{00000000-0005-0000-0000-000042160000}"/>
    <cellStyle name="40% - Ênfase2 23" xfId="407" xr:uid="{00000000-0005-0000-0000-000043160000}"/>
    <cellStyle name="40% - Ênfase2 23 10" xfId="6488" xr:uid="{00000000-0005-0000-0000-000044160000}"/>
    <cellStyle name="40% - Ênfase2 23 11" xfId="6489" xr:uid="{00000000-0005-0000-0000-000045160000}"/>
    <cellStyle name="40% - Ênfase2 23 12" xfId="6490" xr:uid="{00000000-0005-0000-0000-000046160000}"/>
    <cellStyle name="40% - Ênfase2 23 13" xfId="6491" xr:uid="{00000000-0005-0000-0000-000047160000}"/>
    <cellStyle name="40% - Ênfase2 23 14" xfId="6492" xr:uid="{00000000-0005-0000-0000-000048160000}"/>
    <cellStyle name="40% - Ênfase2 23 15" xfId="6493" xr:uid="{00000000-0005-0000-0000-000049160000}"/>
    <cellStyle name="40% - Ênfase2 23 16" xfId="6494" xr:uid="{00000000-0005-0000-0000-00004A160000}"/>
    <cellStyle name="40% - Ênfase2 23 17" xfId="6495" xr:uid="{00000000-0005-0000-0000-00004B160000}"/>
    <cellStyle name="40% - Ênfase2 23 18" xfId="6496" xr:uid="{00000000-0005-0000-0000-00004C160000}"/>
    <cellStyle name="40% - Ênfase2 23 19" xfId="6497" xr:uid="{00000000-0005-0000-0000-00004D160000}"/>
    <cellStyle name="40% - Ênfase2 23 2" xfId="6498" xr:uid="{00000000-0005-0000-0000-00004E160000}"/>
    <cellStyle name="40% - Ênfase2 23 20" xfId="6499" xr:uid="{00000000-0005-0000-0000-00004F160000}"/>
    <cellStyle name="40% - Ênfase2 23 3" xfId="6500" xr:uid="{00000000-0005-0000-0000-000050160000}"/>
    <cellStyle name="40% - Ênfase2 23 4" xfId="6501" xr:uid="{00000000-0005-0000-0000-000051160000}"/>
    <cellStyle name="40% - Ênfase2 23 5" xfId="6502" xr:uid="{00000000-0005-0000-0000-000052160000}"/>
    <cellStyle name="40% - Ênfase2 23 6" xfId="6503" xr:uid="{00000000-0005-0000-0000-000053160000}"/>
    <cellStyle name="40% - Ênfase2 23 7" xfId="6504" xr:uid="{00000000-0005-0000-0000-000054160000}"/>
    <cellStyle name="40% - Ênfase2 23 8" xfId="6505" xr:uid="{00000000-0005-0000-0000-000055160000}"/>
    <cellStyle name="40% - Ênfase2 23 9" xfId="6506" xr:uid="{00000000-0005-0000-0000-000056160000}"/>
    <cellStyle name="40% - Ênfase2 24" xfId="425" xr:uid="{00000000-0005-0000-0000-000057160000}"/>
    <cellStyle name="40% - Ênfase2 24 10" xfId="6507" xr:uid="{00000000-0005-0000-0000-000058160000}"/>
    <cellStyle name="40% - Ênfase2 24 11" xfId="6508" xr:uid="{00000000-0005-0000-0000-000059160000}"/>
    <cellStyle name="40% - Ênfase2 24 12" xfId="6509" xr:uid="{00000000-0005-0000-0000-00005A160000}"/>
    <cellStyle name="40% - Ênfase2 24 13" xfId="6510" xr:uid="{00000000-0005-0000-0000-00005B160000}"/>
    <cellStyle name="40% - Ênfase2 24 14" xfId="6511" xr:uid="{00000000-0005-0000-0000-00005C160000}"/>
    <cellStyle name="40% - Ênfase2 24 15" xfId="6512" xr:uid="{00000000-0005-0000-0000-00005D160000}"/>
    <cellStyle name="40% - Ênfase2 24 16" xfId="6513" xr:uid="{00000000-0005-0000-0000-00005E160000}"/>
    <cellStyle name="40% - Ênfase2 24 17" xfId="6514" xr:uid="{00000000-0005-0000-0000-00005F160000}"/>
    <cellStyle name="40% - Ênfase2 24 18" xfId="6515" xr:uid="{00000000-0005-0000-0000-000060160000}"/>
    <cellStyle name="40% - Ênfase2 24 19" xfId="6516" xr:uid="{00000000-0005-0000-0000-000061160000}"/>
    <cellStyle name="40% - Ênfase2 24 2" xfId="6517" xr:uid="{00000000-0005-0000-0000-000062160000}"/>
    <cellStyle name="40% - Ênfase2 24 20" xfId="6518" xr:uid="{00000000-0005-0000-0000-000063160000}"/>
    <cellStyle name="40% - Ênfase2 24 3" xfId="6519" xr:uid="{00000000-0005-0000-0000-000064160000}"/>
    <cellStyle name="40% - Ênfase2 24 4" xfId="6520" xr:uid="{00000000-0005-0000-0000-000065160000}"/>
    <cellStyle name="40% - Ênfase2 24 5" xfId="6521" xr:uid="{00000000-0005-0000-0000-000066160000}"/>
    <cellStyle name="40% - Ênfase2 24 6" xfId="6522" xr:uid="{00000000-0005-0000-0000-000067160000}"/>
    <cellStyle name="40% - Ênfase2 24 7" xfId="6523" xr:uid="{00000000-0005-0000-0000-000068160000}"/>
    <cellStyle name="40% - Ênfase2 24 8" xfId="6524" xr:uid="{00000000-0005-0000-0000-000069160000}"/>
    <cellStyle name="40% - Ênfase2 24 9" xfId="6525" xr:uid="{00000000-0005-0000-0000-00006A160000}"/>
    <cellStyle name="40% - Ênfase2 25" xfId="443" xr:uid="{00000000-0005-0000-0000-00006B160000}"/>
    <cellStyle name="40% - Ênfase2 25 10" xfId="6526" xr:uid="{00000000-0005-0000-0000-00006C160000}"/>
    <cellStyle name="40% - Ênfase2 25 11" xfId="6527" xr:uid="{00000000-0005-0000-0000-00006D160000}"/>
    <cellStyle name="40% - Ênfase2 25 12" xfId="6528" xr:uid="{00000000-0005-0000-0000-00006E160000}"/>
    <cellStyle name="40% - Ênfase2 25 13" xfId="6529" xr:uid="{00000000-0005-0000-0000-00006F160000}"/>
    <cellStyle name="40% - Ênfase2 25 14" xfId="6530" xr:uid="{00000000-0005-0000-0000-000070160000}"/>
    <cellStyle name="40% - Ênfase2 25 15" xfId="6531" xr:uid="{00000000-0005-0000-0000-000071160000}"/>
    <cellStyle name="40% - Ênfase2 25 16" xfId="6532" xr:uid="{00000000-0005-0000-0000-000072160000}"/>
    <cellStyle name="40% - Ênfase2 25 17" xfId="6533" xr:uid="{00000000-0005-0000-0000-000073160000}"/>
    <cellStyle name="40% - Ênfase2 25 18" xfId="6534" xr:uid="{00000000-0005-0000-0000-000074160000}"/>
    <cellStyle name="40% - Ênfase2 25 19" xfId="6535" xr:uid="{00000000-0005-0000-0000-000075160000}"/>
    <cellStyle name="40% - Ênfase2 25 2" xfId="6536" xr:uid="{00000000-0005-0000-0000-000076160000}"/>
    <cellStyle name="40% - Ênfase2 25 20" xfId="6537" xr:uid="{00000000-0005-0000-0000-000077160000}"/>
    <cellStyle name="40% - Ênfase2 25 3" xfId="6538" xr:uid="{00000000-0005-0000-0000-000078160000}"/>
    <cellStyle name="40% - Ênfase2 25 4" xfId="6539" xr:uid="{00000000-0005-0000-0000-000079160000}"/>
    <cellStyle name="40% - Ênfase2 25 5" xfId="6540" xr:uid="{00000000-0005-0000-0000-00007A160000}"/>
    <cellStyle name="40% - Ênfase2 25 6" xfId="6541" xr:uid="{00000000-0005-0000-0000-00007B160000}"/>
    <cellStyle name="40% - Ênfase2 25 7" xfId="6542" xr:uid="{00000000-0005-0000-0000-00007C160000}"/>
    <cellStyle name="40% - Ênfase2 25 8" xfId="6543" xr:uid="{00000000-0005-0000-0000-00007D160000}"/>
    <cellStyle name="40% - Ênfase2 25 9" xfId="6544" xr:uid="{00000000-0005-0000-0000-00007E160000}"/>
    <cellStyle name="40% - Ênfase2 26" xfId="461" xr:uid="{00000000-0005-0000-0000-00007F160000}"/>
    <cellStyle name="40% - Ênfase2 26 10" xfId="6545" xr:uid="{00000000-0005-0000-0000-000080160000}"/>
    <cellStyle name="40% - Ênfase2 26 11" xfId="6546" xr:uid="{00000000-0005-0000-0000-000081160000}"/>
    <cellStyle name="40% - Ênfase2 26 12" xfId="6547" xr:uid="{00000000-0005-0000-0000-000082160000}"/>
    <cellStyle name="40% - Ênfase2 26 13" xfId="6548" xr:uid="{00000000-0005-0000-0000-000083160000}"/>
    <cellStyle name="40% - Ênfase2 26 14" xfId="6549" xr:uid="{00000000-0005-0000-0000-000084160000}"/>
    <cellStyle name="40% - Ênfase2 26 15" xfId="6550" xr:uid="{00000000-0005-0000-0000-000085160000}"/>
    <cellStyle name="40% - Ênfase2 26 16" xfId="6551" xr:uid="{00000000-0005-0000-0000-000086160000}"/>
    <cellStyle name="40% - Ênfase2 26 17" xfId="6552" xr:uid="{00000000-0005-0000-0000-000087160000}"/>
    <cellStyle name="40% - Ênfase2 26 18" xfId="6553" xr:uid="{00000000-0005-0000-0000-000088160000}"/>
    <cellStyle name="40% - Ênfase2 26 19" xfId="6554" xr:uid="{00000000-0005-0000-0000-000089160000}"/>
    <cellStyle name="40% - Ênfase2 26 2" xfId="6555" xr:uid="{00000000-0005-0000-0000-00008A160000}"/>
    <cellStyle name="40% - Ênfase2 26 20" xfId="6556" xr:uid="{00000000-0005-0000-0000-00008B160000}"/>
    <cellStyle name="40% - Ênfase2 26 3" xfId="6557" xr:uid="{00000000-0005-0000-0000-00008C160000}"/>
    <cellStyle name="40% - Ênfase2 26 4" xfId="6558" xr:uid="{00000000-0005-0000-0000-00008D160000}"/>
    <cellStyle name="40% - Ênfase2 26 5" xfId="6559" xr:uid="{00000000-0005-0000-0000-00008E160000}"/>
    <cellStyle name="40% - Ênfase2 26 6" xfId="6560" xr:uid="{00000000-0005-0000-0000-00008F160000}"/>
    <cellStyle name="40% - Ênfase2 26 7" xfId="6561" xr:uid="{00000000-0005-0000-0000-000090160000}"/>
    <cellStyle name="40% - Ênfase2 26 8" xfId="6562" xr:uid="{00000000-0005-0000-0000-000091160000}"/>
    <cellStyle name="40% - Ênfase2 26 9" xfId="6563" xr:uid="{00000000-0005-0000-0000-000092160000}"/>
    <cellStyle name="40% - Ênfase2 27" xfId="479" xr:uid="{00000000-0005-0000-0000-000093160000}"/>
    <cellStyle name="40% - Ênfase2 27 10" xfId="6564" xr:uid="{00000000-0005-0000-0000-000094160000}"/>
    <cellStyle name="40% - Ênfase2 27 11" xfId="6565" xr:uid="{00000000-0005-0000-0000-000095160000}"/>
    <cellStyle name="40% - Ênfase2 27 12" xfId="6566" xr:uid="{00000000-0005-0000-0000-000096160000}"/>
    <cellStyle name="40% - Ênfase2 27 13" xfId="6567" xr:uid="{00000000-0005-0000-0000-000097160000}"/>
    <cellStyle name="40% - Ênfase2 27 14" xfId="6568" xr:uid="{00000000-0005-0000-0000-000098160000}"/>
    <cellStyle name="40% - Ênfase2 27 15" xfId="6569" xr:uid="{00000000-0005-0000-0000-000099160000}"/>
    <cellStyle name="40% - Ênfase2 27 16" xfId="6570" xr:uid="{00000000-0005-0000-0000-00009A160000}"/>
    <cellStyle name="40% - Ênfase2 27 17" xfId="6571" xr:uid="{00000000-0005-0000-0000-00009B160000}"/>
    <cellStyle name="40% - Ênfase2 27 18" xfId="6572" xr:uid="{00000000-0005-0000-0000-00009C160000}"/>
    <cellStyle name="40% - Ênfase2 27 19" xfId="6573" xr:uid="{00000000-0005-0000-0000-00009D160000}"/>
    <cellStyle name="40% - Ênfase2 27 2" xfId="6574" xr:uid="{00000000-0005-0000-0000-00009E160000}"/>
    <cellStyle name="40% - Ênfase2 27 20" xfId="6575" xr:uid="{00000000-0005-0000-0000-00009F160000}"/>
    <cellStyle name="40% - Ênfase2 27 3" xfId="6576" xr:uid="{00000000-0005-0000-0000-0000A0160000}"/>
    <cellStyle name="40% - Ênfase2 27 4" xfId="6577" xr:uid="{00000000-0005-0000-0000-0000A1160000}"/>
    <cellStyle name="40% - Ênfase2 27 5" xfId="6578" xr:uid="{00000000-0005-0000-0000-0000A2160000}"/>
    <cellStyle name="40% - Ênfase2 27 6" xfId="6579" xr:uid="{00000000-0005-0000-0000-0000A3160000}"/>
    <cellStyle name="40% - Ênfase2 27 7" xfId="6580" xr:uid="{00000000-0005-0000-0000-0000A4160000}"/>
    <cellStyle name="40% - Ênfase2 27 8" xfId="6581" xr:uid="{00000000-0005-0000-0000-0000A5160000}"/>
    <cellStyle name="40% - Ênfase2 27 9" xfId="6582" xr:uid="{00000000-0005-0000-0000-0000A6160000}"/>
    <cellStyle name="40% - Ênfase2 28" xfId="497" xr:uid="{00000000-0005-0000-0000-0000A7160000}"/>
    <cellStyle name="40% - Ênfase2 28 10" xfId="6583" xr:uid="{00000000-0005-0000-0000-0000A8160000}"/>
    <cellStyle name="40% - Ênfase2 28 11" xfId="6584" xr:uid="{00000000-0005-0000-0000-0000A9160000}"/>
    <cellStyle name="40% - Ênfase2 28 12" xfId="6585" xr:uid="{00000000-0005-0000-0000-0000AA160000}"/>
    <cellStyle name="40% - Ênfase2 28 13" xfId="6586" xr:uid="{00000000-0005-0000-0000-0000AB160000}"/>
    <cellStyle name="40% - Ênfase2 28 14" xfId="6587" xr:uid="{00000000-0005-0000-0000-0000AC160000}"/>
    <cellStyle name="40% - Ênfase2 28 15" xfId="6588" xr:uid="{00000000-0005-0000-0000-0000AD160000}"/>
    <cellStyle name="40% - Ênfase2 28 16" xfId="6589" xr:uid="{00000000-0005-0000-0000-0000AE160000}"/>
    <cellStyle name="40% - Ênfase2 28 17" xfId="6590" xr:uid="{00000000-0005-0000-0000-0000AF160000}"/>
    <cellStyle name="40% - Ênfase2 28 18" xfId="6591" xr:uid="{00000000-0005-0000-0000-0000B0160000}"/>
    <cellStyle name="40% - Ênfase2 28 19" xfId="6592" xr:uid="{00000000-0005-0000-0000-0000B1160000}"/>
    <cellStyle name="40% - Ênfase2 28 2" xfId="6593" xr:uid="{00000000-0005-0000-0000-0000B2160000}"/>
    <cellStyle name="40% - Ênfase2 28 20" xfId="6594" xr:uid="{00000000-0005-0000-0000-0000B3160000}"/>
    <cellStyle name="40% - Ênfase2 28 3" xfId="6595" xr:uid="{00000000-0005-0000-0000-0000B4160000}"/>
    <cellStyle name="40% - Ênfase2 28 4" xfId="6596" xr:uid="{00000000-0005-0000-0000-0000B5160000}"/>
    <cellStyle name="40% - Ênfase2 28 5" xfId="6597" xr:uid="{00000000-0005-0000-0000-0000B6160000}"/>
    <cellStyle name="40% - Ênfase2 28 6" xfId="6598" xr:uid="{00000000-0005-0000-0000-0000B7160000}"/>
    <cellStyle name="40% - Ênfase2 28 7" xfId="6599" xr:uid="{00000000-0005-0000-0000-0000B8160000}"/>
    <cellStyle name="40% - Ênfase2 28 8" xfId="6600" xr:uid="{00000000-0005-0000-0000-0000B9160000}"/>
    <cellStyle name="40% - Ênfase2 28 9" xfId="6601" xr:uid="{00000000-0005-0000-0000-0000BA160000}"/>
    <cellStyle name="40% - Ênfase2 29" xfId="515" xr:uid="{00000000-0005-0000-0000-0000BB160000}"/>
    <cellStyle name="40% - Ênfase2 29 10" xfId="6602" xr:uid="{00000000-0005-0000-0000-0000BC160000}"/>
    <cellStyle name="40% - Ênfase2 29 11" xfId="6603" xr:uid="{00000000-0005-0000-0000-0000BD160000}"/>
    <cellStyle name="40% - Ênfase2 29 12" xfId="6604" xr:uid="{00000000-0005-0000-0000-0000BE160000}"/>
    <cellStyle name="40% - Ênfase2 29 13" xfId="6605" xr:uid="{00000000-0005-0000-0000-0000BF160000}"/>
    <cellStyle name="40% - Ênfase2 29 14" xfId="6606" xr:uid="{00000000-0005-0000-0000-0000C0160000}"/>
    <cellStyle name="40% - Ênfase2 29 15" xfId="6607" xr:uid="{00000000-0005-0000-0000-0000C1160000}"/>
    <cellStyle name="40% - Ênfase2 29 16" xfId="6608" xr:uid="{00000000-0005-0000-0000-0000C2160000}"/>
    <cellStyle name="40% - Ênfase2 29 17" xfId="6609" xr:uid="{00000000-0005-0000-0000-0000C3160000}"/>
    <cellStyle name="40% - Ênfase2 29 18" xfId="6610" xr:uid="{00000000-0005-0000-0000-0000C4160000}"/>
    <cellStyle name="40% - Ênfase2 29 19" xfId="6611" xr:uid="{00000000-0005-0000-0000-0000C5160000}"/>
    <cellStyle name="40% - Ênfase2 29 2" xfId="6612" xr:uid="{00000000-0005-0000-0000-0000C6160000}"/>
    <cellStyle name="40% - Ênfase2 29 20" xfId="6613" xr:uid="{00000000-0005-0000-0000-0000C7160000}"/>
    <cellStyle name="40% - Ênfase2 29 3" xfId="6614" xr:uid="{00000000-0005-0000-0000-0000C8160000}"/>
    <cellStyle name="40% - Ênfase2 29 4" xfId="6615" xr:uid="{00000000-0005-0000-0000-0000C9160000}"/>
    <cellStyle name="40% - Ênfase2 29 5" xfId="6616" xr:uid="{00000000-0005-0000-0000-0000CA160000}"/>
    <cellStyle name="40% - Ênfase2 29 6" xfId="6617" xr:uid="{00000000-0005-0000-0000-0000CB160000}"/>
    <cellStyle name="40% - Ênfase2 29 7" xfId="6618" xr:uid="{00000000-0005-0000-0000-0000CC160000}"/>
    <cellStyle name="40% - Ênfase2 29 8" xfId="6619" xr:uid="{00000000-0005-0000-0000-0000CD160000}"/>
    <cellStyle name="40% - Ênfase2 29 9" xfId="6620" xr:uid="{00000000-0005-0000-0000-0000CE160000}"/>
    <cellStyle name="40% - Ênfase2 3" xfId="62" xr:uid="{00000000-0005-0000-0000-0000CF160000}"/>
    <cellStyle name="40% - Ênfase2 3 10" xfId="6621" xr:uid="{00000000-0005-0000-0000-0000D0160000}"/>
    <cellStyle name="40% - Ênfase2 3 11" xfId="6622" xr:uid="{00000000-0005-0000-0000-0000D1160000}"/>
    <cellStyle name="40% - Ênfase2 3 12" xfId="6623" xr:uid="{00000000-0005-0000-0000-0000D2160000}"/>
    <cellStyle name="40% - Ênfase2 3 13" xfId="6624" xr:uid="{00000000-0005-0000-0000-0000D3160000}"/>
    <cellStyle name="40% - Ênfase2 3 14" xfId="6625" xr:uid="{00000000-0005-0000-0000-0000D4160000}"/>
    <cellStyle name="40% - Ênfase2 3 15" xfId="6626" xr:uid="{00000000-0005-0000-0000-0000D5160000}"/>
    <cellStyle name="40% - Ênfase2 3 16" xfId="6627" xr:uid="{00000000-0005-0000-0000-0000D6160000}"/>
    <cellStyle name="40% - Ênfase2 3 17" xfId="6628" xr:uid="{00000000-0005-0000-0000-0000D7160000}"/>
    <cellStyle name="40% - Ênfase2 3 18" xfId="6629" xr:uid="{00000000-0005-0000-0000-0000D8160000}"/>
    <cellStyle name="40% - Ênfase2 3 19" xfId="6630" xr:uid="{00000000-0005-0000-0000-0000D9160000}"/>
    <cellStyle name="40% - Ênfase2 3 2" xfId="6631" xr:uid="{00000000-0005-0000-0000-0000DA160000}"/>
    <cellStyle name="40% - Ênfase2 3 20" xfId="6632" xr:uid="{00000000-0005-0000-0000-0000DB160000}"/>
    <cellStyle name="40% - Ênfase2 3 3" xfId="6633" xr:uid="{00000000-0005-0000-0000-0000DC160000}"/>
    <cellStyle name="40% - Ênfase2 3 4" xfId="6634" xr:uid="{00000000-0005-0000-0000-0000DD160000}"/>
    <cellStyle name="40% - Ênfase2 3 5" xfId="6635" xr:uid="{00000000-0005-0000-0000-0000DE160000}"/>
    <cellStyle name="40% - Ênfase2 3 6" xfId="6636" xr:uid="{00000000-0005-0000-0000-0000DF160000}"/>
    <cellStyle name="40% - Ênfase2 3 7" xfId="6637" xr:uid="{00000000-0005-0000-0000-0000E0160000}"/>
    <cellStyle name="40% - Ênfase2 3 8" xfId="6638" xr:uid="{00000000-0005-0000-0000-0000E1160000}"/>
    <cellStyle name="40% - Ênfase2 3 9" xfId="6639" xr:uid="{00000000-0005-0000-0000-0000E2160000}"/>
    <cellStyle name="40% - Ênfase2 30" xfId="533" xr:uid="{00000000-0005-0000-0000-0000E3160000}"/>
    <cellStyle name="40% - Ênfase2 30 10" xfId="6640" xr:uid="{00000000-0005-0000-0000-0000E4160000}"/>
    <cellStyle name="40% - Ênfase2 30 11" xfId="6641" xr:uid="{00000000-0005-0000-0000-0000E5160000}"/>
    <cellStyle name="40% - Ênfase2 30 12" xfId="6642" xr:uid="{00000000-0005-0000-0000-0000E6160000}"/>
    <cellStyle name="40% - Ênfase2 30 13" xfId="6643" xr:uid="{00000000-0005-0000-0000-0000E7160000}"/>
    <cellStyle name="40% - Ênfase2 30 14" xfId="6644" xr:uid="{00000000-0005-0000-0000-0000E8160000}"/>
    <cellStyle name="40% - Ênfase2 30 15" xfId="6645" xr:uid="{00000000-0005-0000-0000-0000E9160000}"/>
    <cellStyle name="40% - Ênfase2 30 16" xfId="6646" xr:uid="{00000000-0005-0000-0000-0000EA160000}"/>
    <cellStyle name="40% - Ênfase2 30 17" xfId="6647" xr:uid="{00000000-0005-0000-0000-0000EB160000}"/>
    <cellStyle name="40% - Ênfase2 30 18" xfId="6648" xr:uid="{00000000-0005-0000-0000-0000EC160000}"/>
    <cellStyle name="40% - Ênfase2 30 19" xfId="6649" xr:uid="{00000000-0005-0000-0000-0000ED160000}"/>
    <cellStyle name="40% - Ênfase2 30 2" xfId="6650" xr:uid="{00000000-0005-0000-0000-0000EE160000}"/>
    <cellStyle name="40% - Ênfase2 30 20" xfId="6651" xr:uid="{00000000-0005-0000-0000-0000EF160000}"/>
    <cellStyle name="40% - Ênfase2 30 3" xfId="6652" xr:uid="{00000000-0005-0000-0000-0000F0160000}"/>
    <cellStyle name="40% - Ênfase2 30 4" xfId="6653" xr:uid="{00000000-0005-0000-0000-0000F1160000}"/>
    <cellStyle name="40% - Ênfase2 30 5" xfId="6654" xr:uid="{00000000-0005-0000-0000-0000F2160000}"/>
    <cellStyle name="40% - Ênfase2 30 6" xfId="6655" xr:uid="{00000000-0005-0000-0000-0000F3160000}"/>
    <cellStyle name="40% - Ênfase2 30 7" xfId="6656" xr:uid="{00000000-0005-0000-0000-0000F4160000}"/>
    <cellStyle name="40% - Ênfase2 30 8" xfId="6657" xr:uid="{00000000-0005-0000-0000-0000F5160000}"/>
    <cellStyle name="40% - Ênfase2 30 9" xfId="6658" xr:uid="{00000000-0005-0000-0000-0000F6160000}"/>
    <cellStyle name="40% - Ênfase2 31" xfId="551" xr:uid="{00000000-0005-0000-0000-0000F7160000}"/>
    <cellStyle name="40% - Ênfase2 31 10" xfId="6659" xr:uid="{00000000-0005-0000-0000-0000F8160000}"/>
    <cellStyle name="40% - Ênfase2 31 11" xfId="6660" xr:uid="{00000000-0005-0000-0000-0000F9160000}"/>
    <cellStyle name="40% - Ênfase2 31 12" xfId="6661" xr:uid="{00000000-0005-0000-0000-0000FA160000}"/>
    <cellStyle name="40% - Ênfase2 31 13" xfId="6662" xr:uid="{00000000-0005-0000-0000-0000FB160000}"/>
    <cellStyle name="40% - Ênfase2 31 14" xfId="6663" xr:uid="{00000000-0005-0000-0000-0000FC160000}"/>
    <cellStyle name="40% - Ênfase2 31 15" xfId="6664" xr:uid="{00000000-0005-0000-0000-0000FD160000}"/>
    <cellStyle name="40% - Ênfase2 31 16" xfId="6665" xr:uid="{00000000-0005-0000-0000-0000FE160000}"/>
    <cellStyle name="40% - Ênfase2 31 17" xfId="6666" xr:uid="{00000000-0005-0000-0000-0000FF160000}"/>
    <cellStyle name="40% - Ênfase2 31 18" xfId="6667" xr:uid="{00000000-0005-0000-0000-000000170000}"/>
    <cellStyle name="40% - Ênfase2 31 19" xfId="6668" xr:uid="{00000000-0005-0000-0000-000001170000}"/>
    <cellStyle name="40% - Ênfase2 31 2" xfId="6669" xr:uid="{00000000-0005-0000-0000-000002170000}"/>
    <cellStyle name="40% - Ênfase2 31 20" xfId="6670" xr:uid="{00000000-0005-0000-0000-000003170000}"/>
    <cellStyle name="40% - Ênfase2 31 3" xfId="6671" xr:uid="{00000000-0005-0000-0000-000004170000}"/>
    <cellStyle name="40% - Ênfase2 31 4" xfId="6672" xr:uid="{00000000-0005-0000-0000-000005170000}"/>
    <cellStyle name="40% - Ênfase2 31 5" xfId="6673" xr:uid="{00000000-0005-0000-0000-000006170000}"/>
    <cellStyle name="40% - Ênfase2 31 6" xfId="6674" xr:uid="{00000000-0005-0000-0000-000007170000}"/>
    <cellStyle name="40% - Ênfase2 31 7" xfId="6675" xr:uid="{00000000-0005-0000-0000-000008170000}"/>
    <cellStyle name="40% - Ênfase2 31 8" xfId="6676" xr:uid="{00000000-0005-0000-0000-000009170000}"/>
    <cellStyle name="40% - Ênfase2 31 9" xfId="6677" xr:uid="{00000000-0005-0000-0000-00000A170000}"/>
    <cellStyle name="40% - Ênfase2 32" xfId="569" xr:uid="{00000000-0005-0000-0000-00000B170000}"/>
    <cellStyle name="40% - Ênfase2 32 10" xfId="6678" xr:uid="{00000000-0005-0000-0000-00000C170000}"/>
    <cellStyle name="40% - Ênfase2 32 11" xfId="6679" xr:uid="{00000000-0005-0000-0000-00000D170000}"/>
    <cellStyle name="40% - Ênfase2 32 12" xfId="6680" xr:uid="{00000000-0005-0000-0000-00000E170000}"/>
    <cellStyle name="40% - Ênfase2 32 13" xfId="6681" xr:uid="{00000000-0005-0000-0000-00000F170000}"/>
    <cellStyle name="40% - Ênfase2 32 14" xfId="6682" xr:uid="{00000000-0005-0000-0000-000010170000}"/>
    <cellStyle name="40% - Ênfase2 32 15" xfId="6683" xr:uid="{00000000-0005-0000-0000-000011170000}"/>
    <cellStyle name="40% - Ênfase2 32 16" xfId="6684" xr:uid="{00000000-0005-0000-0000-000012170000}"/>
    <cellStyle name="40% - Ênfase2 32 17" xfId="6685" xr:uid="{00000000-0005-0000-0000-000013170000}"/>
    <cellStyle name="40% - Ênfase2 32 18" xfId="6686" xr:uid="{00000000-0005-0000-0000-000014170000}"/>
    <cellStyle name="40% - Ênfase2 32 19" xfId="6687" xr:uid="{00000000-0005-0000-0000-000015170000}"/>
    <cellStyle name="40% - Ênfase2 32 2" xfId="6688" xr:uid="{00000000-0005-0000-0000-000016170000}"/>
    <cellStyle name="40% - Ênfase2 32 20" xfId="6689" xr:uid="{00000000-0005-0000-0000-000017170000}"/>
    <cellStyle name="40% - Ênfase2 32 3" xfId="6690" xr:uid="{00000000-0005-0000-0000-000018170000}"/>
    <cellStyle name="40% - Ênfase2 32 4" xfId="6691" xr:uid="{00000000-0005-0000-0000-000019170000}"/>
    <cellStyle name="40% - Ênfase2 32 5" xfId="6692" xr:uid="{00000000-0005-0000-0000-00001A170000}"/>
    <cellStyle name="40% - Ênfase2 32 6" xfId="6693" xr:uid="{00000000-0005-0000-0000-00001B170000}"/>
    <cellStyle name="40% - Ênfase2 32 7" xfId="6694" xr:uid="{00000000-0005-0000-0000-00001C170000}"/>
    <cellStyle name="40% - Ênfase2 32 8" xfId="6695" xr:uid="{00000000-0005-0000-0000-00001D170000}"/>
    <cellStyle name="40% - Ênfase2 32 9" xfId="6696" xr:uid="{00000000-0005-0000-0000-00001E170000}"/>
    <cellStyle name="40% - Ênfase2 33" xfId="587" xr:uid="{00000000-0005-0000-0000-00001F170000}"/>
    <cellStyle name="40% - Ênfase2 33 10" xfId="6697" xr:uid="{00000000-0005-0000-0000-000020170000}"/>
    <cellStyle name="40% - Ênfase2 33 11" xfId="6698" xr:uid="{00000000-0005-0000-0000-000021170000}"/>
    <cellStyle name="40% - Ênfase2 33 12" xfId="6699" xr:uid="{00000000-0005-0000-0000-000022170000}"/>
    <cellStyle name="40% - Ênfase2 33 13" xfId="6700" xr:uid="{00000000-0005-0000-0000-000023170000}"/>
    <cellStyle name="40% - Ênfase2 33 14" xfId="6701" xr:uid="{00000000-0005-0000-0000-000024170000}"/>
    <cellStyle name="40% - Ênfase2 33 15" xfId="6702" xr:uid="{00000000-0005-0000-0000-000025170000}"/>
    <cellStyle name="40% - Ênfase2 33 16" xfId="6703" xr:uid="{00000000-0005-0000-0000-000026170000}"/>
    <cellStyle name="40% - Ênfase2 33 17" xfId="6704" xr:uid="{00000000-0005-0000-0000-000027170000}"/>
    <cellStyle name="40% - Ênfase2 33 18" xfId="6705" xr:uid="{00000000-0005-0000-0000-000028170000}"/>
    <cellStyle name="40% - Ênfase2 33 19" xfId="6706" xr:uid="{00000000-0005-0000-0000-000029170000}"/>
    <cellStyle name="40% - Ênfase2 33 2" xfId="6707" xr:uid="{00000000-0005-0000-0000-00002A170000}"/>
    <cellStyle name="40% - Ênfase2 33 20" xfId="6708" xr:uid="{00000000-0005-0000-0000-00002B170000}"/>
    <cellStyle name="40% - Ênfase2 33 3" xfId="6709" xr:uid="{00000000-0005-0000-0000-00002C170000}"/>
    <cellStyle name="40% - Ênfase2 33 4" xfId="6710" xr:uid="{00000000-0005-0000-0000-00002D170000}"/>
    <cellStyle name="40% - Ênfase2 33 5" xfId="6711" xr:uid="{00000000-0005-0000-0000-00002E170000}"/>
    <cellStyle name="40% - Ênfase2 33 6" xfId="6712" xr:uid="{00000000-0005-0000-0000-00002F170000}"/>
    <cellStyle name="40% - Ênfase2 33 7" xfId="6713" xr:uid="{00000000-0005-0000-0000-000030170000}"/>
    <cellStyle name="40% - Ênfase2 33 8" xfId="6714" xr:uid="{00000000-0005-0000-0000-000031170000}"/>
    <cellStyle name="40% - Ênfase2 33 9" xfId="6715" xr:uid="{00000000-0005-0000-0000-000032170000}"/>
    <cellStyle name="40% - Ênfase2 34" xfId="605" xr:uid="{00000000-0005-0000-0000-000033170000}"/>
    <cellStyle name="40% - Ênfase2 34 10" xfId="6716" xr:uid="{00000000-0005-0000-0000-000034170000}"/>
    <cellStyle name="40% - Ênfase2 34 11" xfId="6717" xr:uid="{00000000-0005-0000-0000-000035170000}"/>
    <cellStyle name="40% - Ênfase2 34 12" xfId="6718" xr:uid="{00000000-0005-0000-0000-000036170000}"/>
    <cellStyle name="40% - Ênfase2 34 13" xfId="6719" xr:uid="{00000000-0005-0000-0000-000037170000}"/>
    <cellStyle name="40% - Ênfase2 34 14" xfId="6720" xr:uid="{00000000-0005-0000-0000-000038170000}"/>
    <cellStyle name="40% - Ênfase2 34 15" xfId="6721" xr:uid="{00000000-0005-0000-0000-000039170000}"/>
    <cellStyle name="40% - Ênfase2 34 16" xfId="6722" xr:uid="{00000000-0005-0000-0000-00003A170000}"/>
    <cellStyle name="40% - Ênfase2 34 17" xfId="6723" xr:uid="{00000000-0005-0000-0000-00003B170000}"/>
    <cellStyle name="40% - Ênfase2 34 18" xfId="6724" xr:uid="{00000000-0005-0000-0000-00003C170000}"/>
    <cellStyle name="40% - Ênfase2 34 19" xfId="6725" xr:uid="{00000000-0005-0000-0000-00003D170000}"/>
    <cellStyle name="40% - Ênfase2 34 2" xfId="6726" xr:uid="{00000000-0005-0000-0000-00003E170000}"/>
    <cellStyle name="40% - Ênfase2 34 20" xfId="6727" xr:uid="{00000000-0005-0000-0000-00003F170000}"/>
    <cellStyle name="40% - Ênfase2 34 3" xfId="6728" xr:uid="{00000000-0005-0000-0000-000040170000}"/>
    <cellStyle name="40% - Ênfase2 34 4" xfId="6729" xr:uid="{00000000-0005-0000-0000-000041170000}"/>
    <cellStyle name="40% - Ênfase2 34 5" xfId="6730" xr:uid="{00000000-0005-0000-0000-000042170000}"/>
    <cellStyle name="40% - Ênfase2 34 6" xfId="6731" xr:uid="{00000000-0005-0000-0000-000043170000}"/>
    <cellStyle name="40% - Ênfase2 34 7" xfId="6732" xr:uid="{00000000-0005-0000-0000-000044170000}"/>
    <cellStyle name="40% - Ênfase2 34 8" xfId="6733" xr:uid="{00000000-0005-0000-0000-000045170000}"/>
    <cellStyle name="40% - Ênfase2 34 9" xfId="6734" xr:uid="{00000000-0005-0000-0000-000046170000}"/>
    <cellStyle name="40% - Ênfase2 35" xfId="623" xr:uid="{00000000-0005-0000-0000-000047170000}"/>
    <cellStyle name="40% - Ênfase2 35 10" xfId="6735" xr:uid="{00000000-0005-0000-0000-000048170000}"/>
    <cellStyle name="40% - Ênfase2 35 11" xfId="6736" xr:uid="{00000000-0005-0000-0000-000049170000}"/>
    <cellStyle name="40% - Ênfase2 35 12" xfId="6737" xr:uid="{00000000-0005-0000-0000-00004A170000}"/>
    <cellStyle name="40% - Ênfase2 35 13" xfId="6738" xr:uid="{00000000-0005-0000-0000-00004B170000}"/>
    <cellStyle name="40% - Ênfase2 35 14" xfId="6739" xr:uid="{00000000-0005-0000-0000-00004C170000}"/>
    <cellStyle name="40% - Ênfase2 35 15" xfId="6740" xr:uid="{00000000-0005-0000-0000-00004D170000}"/>
    <cellStyle name="40% - Ênfase2 35 16" xfId="6741" xr:uid="{00000000-0005-0000-0000-00004E170000}"/>
    <cellStyle name="40% - Ênfase2 35 17" xfId="6742" xr:uid="{00000000-0005-0000-0000-00004F170000}"/>
    <cellStyle name="40% - Ênfase2 35 18" xfId="6743" xr:uid="{00000000-0005-0000-0000-000050170000}"/>
    <cellStyle name="40% - Ênfase2 35 19" xfId="6744" xr:uid="{00000000-0005-0000-0000-000051170000}"/>
    <cellStyle name="40% - Ênfase2 35 2" xfId="6745" xr:uid="{00000000-0005-0000-0000-000052170000}"/>
    <cellStyle name="40% - Ênfase2 35 20" xfId="6746" xr:uid="{00000000-0005-0000-0000-000053170000}"/>
    <cellStyle name="40% - Ênfase2 35 3" xfId="6747" xr:uid="{00000000-0005-0000-0000-000054170000}"/>
    <cellStyle name="40% - Ênfase2 35 4" xfId="6748" xr:uid="{00000000-0005-0000-0000-000055170000}"/>
    <cellStyle name="40% - Ênfase2 35 5" xfId="6749" xr:uid="{00000000-0005-0000-0000-000056170000}"/>
    <cellStyle name="40% - Ênfase2 35 6" xfId="6750" xr:uid="{00000000-0005-0000-0000-000057170000}"/>
    <cellStyle name="40% - Ênfase2 35 7" xfId="6751" xr:uid="{00000000-0005-0000-0000-000058170000}"/>
    <cellStyle name="40% - Ênfase2 35 8" xfId="6752" xr:uid="{00000000-0005-0000-0000-000059170000}"/>
    <cellStyle name="40% - Ênfase2 35 9" xfId="6753" xr:uid="{00000000-0005-0000-0000-00005A170000}"/>
    <cellStyle name="40% - Ênfase2 36" xfId="641" xr:uid="{00000000-0005-0000-0000-00005B170000}"/>
    <cellStyle name="40% - Ênfase2 36 10" xfId="6754" xr:uid="{00000000-0005-0000-0000-00005C170000}"/>
    <cellStyle name="40% - Ênfase2 36 11" xfId="6755" xr:uid="{00000000-0005-0000-0000-00005D170000}"/>
    <cellStyle name="40% - Ênfase2 36 12" xfId="6756" xr:uid="{00000000-0005-0000-0000-00005E170000}"/>
    <cellStyle name="40% - Ênfase2 36 13" xfId="6757" xr:uid="{00000000-0005-0000-0000-00005F170000}"/>
    <cellStyle name="40% - Ênfase2 36 14" xfId="6758" xr:uid="{00000000-0005-0000-0000-000060170000}"/>
    <cellStyle name="40% - Ênfase2 36 15" xfId="6759" xr:uid="{00000000-0005-0000-0000-000061170000}"/>
    <cellStyle name="40% - Ênfase2 36 16" xfId="6760" xr:uid="{00000000-0005-0000-0000-000062170000}"/>
    <cellStyle name="40% - Ênfase2 36 17" xfId="6761" xr:uid="{00000000-0005-0000-0000-000063170000}"/>
    <cellStyle name="40% - Ênfase2 36 18" xfId="6762" xr:uid="{00000000-0005-0000-0000-000064170000}"/>
    <cellStyle name="40% - Ênfase2 36 19" xfId="6763" xr:uid="{00000000-0005-0000-0000-000065170000}"/>
    <cellStyle name="40% - Ênfase2 36 2" xfId="6764" xr:uid="{00000000-0005-0000-0000-000066170000}"/>
    <cellStyle name="40% - Ênfase2 36 20" xfId="6765" xr:uid="{00000000-0005-0000-0000-000067170000}"/>
    <cellStyle name="40% - Ênfase2 36 3" xfId="6766" xr:uid="{00000000-0005-0000-0000-000068170000}"/>
    <cellStyle name="40% - Ênfase2 36 4" xfId="6767" xr:uid="{00000000-0005-0000-0000-000069170000}"/>
    <cellStyle name="40% - Ênfase2 36 5" xfId="6768" xr:uid="{00000000-0005-0000-0000-00006A170000}"/>
    <cellStyle name="40% - Ênfase2 36 6" xfId="6769" xr:uid="{00000000-0005-0000-0000-00006B170000}"/>
    <cellStyle name="40% - Ênfase2 36 7" xfId="6770" xr:uid="{00000000-0005-0000-0000-00006C170000}"/>
    <cellStyle name="40% - Ênfase2 36 8" xfId="6771" xr:uid="{00000000-0005-0000-0000-00006D170000}"/>
    <cellStyle name="40% - Ênfase2 36 9" xfId="6772" xr:uid="{00000000-0005-0000-0000-00006E170000}"/>
    <cellStyle name="40% - Ênfase2 37" xfId="659" xr:uid="{00000000-0005-0000-0000-00006F170000}"/>
    <cellStyle name="40% - Ênfase2 37 10" xfId="6773" xr:uid="{00000000-0005-0000-0000-000070170000}"/>
    <cellStyle name="40% - Ênfase2 37 11" xfId="6774" xr:uid="{00000000-0005-0000-0000-000071170000}"/>
    <cellStyle name="40% - Ênfase2 37 12" xfId="6775" xr:uid="{00000000-0005-0000-0000-000072170000}"/>
    <cellStyle name="40% - Ênfase2 37 13" xfId="6776" xr:uid="{00000000-0005-0000-0000-000073170000}"/>
    <cellStyle name="40% - Ênfase2 37 14" xfId="6777" xr:uid="{00000000-0005-0000-0000-000074170000}"/>
    <cellStyle name="40% - Ênfase2 37 15" xfId="6778" xr:uid="{00000000-0005-0000-0000-000075170000}"/>
    <cellStyle name="40% - Ênfase2 37 16" xfId="6779" xr:uid="{00000000-0005-0000-0000-000076170000}"/>
    <cellStyle name="40% - Ênfase2 37 17" xfId="6780" xr:uid="{00000000-0005-0000-0000-000077170000}"/>
    <cellStyle name="40% - Ênfase2 37 18" xfId="6781" xr:uid="{00000000-0005-0000-0000-000078170000}"/>
    <cellStyle name="40% - Ênfase2 37 19" xfId="6782" xr:uid="{00000000-0005-0000-0000-000079170000}"/>
    <cellStyle name="40% - Ênfase2 37 2" xfId="6783" xr:uid="{00000000-0005-0000-0000-00007A170000}"/>
    <cellStyle name="40% - Ênfase2 37 20" xfId="6784" xr:uid="{00000000-0005-0000-0000-00007B170000}"/>
    <cellStyle name="40% - Ênfase2 37 3" xfId="6785" xr:uid="{00000000-0005-0000-0000-00007C170000}"/>
    <cellStyle name="40% - Ênfase2 37 4" xfId="6786" xr:uid="{00000000-0005-0000-0000-00007D170000}"/>
    <cellStyle name="40% - Ênfase2 37 5" xfId="6787" xr:uid="{00000000-0005-0000-0000-00007E170000}"/>
    <cellStyle name="40% - Ênfase2 37 6" xfId="6788" xr:uid="{00000000-0005-0000-0000-00007F170000}"/>
    <cellStyle name="40% - Ênfase2 37 7" xfId="6789" xr:uid="{00000000-0005-0000-0000-000080170000}"/>
    <cellStyle name="40% - Ênfase2 37 8" xfId="6790" xr:uid="{00000000-0005-0000-0000-000081170000}"/>
    <cellStyle name="40% - Ênfase2 37 9" xfId="6791" xr:uid="{00000000-0005-0000-0000-000082170000}"/>
    <cellStyle name="40% - Ênfase2 38" xfId="677" xr:uid="{00000000-0005-0000-0000-000083170000}"/>
    <cellStyle name="40% - Ênfase2 39" xfId="695" xr:uid="{00000000-0005-0000-0000-000084170000}"/>
    <cellStyle name="40% - Ênfase2 4" xfId="57" xr:uid="{00000000-0005-0000-0000-000085170000}"/>
    <cellStyle name="40% - Ênfase2 4 10" xfId="6792" xr:uid="{00000000-0005-0000-0000-000086170000}"/>
    <cellStyle name="40% - Ênfase2 4 11" xfId="6793" xr:uid="{00000000-0005-0000-0000-000087170000}"/>
    <cellStyle name="40% - Ênfase2 4 12" xfId="6794" xr:uid="{00000000-0005-0000-0000-000088170000}"/>
    <cellStyle name="40% - Ênfase2 4 13" xfId="6795" xr:uid="{00000000-0005-0000-0000-000089170000}"/>
    <cellStyle name="40% - Ênfase2 4 14" xfId="6796" xr:uid="{00000000-0005-0000-0000-00008A170000}"/>
    <cellStyle name="40% - Ênfase2 4 15" xfId="6797" xr:uid="{00000000-0005-0000-0000-00008B170000}"/>
    <cellStyle name="40% - Ênfase2 4 16" xfId="6798" xr:uid="{00000000-0005-0000-0000-00008C170000}"/>
    <cellStyle name="40% - Ênfase2 4 17" xfId="6799" xr:uid="{00000000-0005-0000-0000-00008D170000}"/>
    <cellStyle name="40% - Ênfase2 4 18" xfId="6800" xr:uid="{00000000-0005-0000-0000-00008E170000}"/>
    <cellStyle name="40% - Ênfase2 4 19" xfId="6801" xr:uid="{00000000-0005-0000-0000-00008F170000}"/>
    <cellStyle name="40% - Ênfase2 4 2" xfId="6802" xr:uid="{00000000-0005-0000-0000-000090170000}"/>
    <cellStyle name="40% - Ênfase2 4 20" xfId="6803" xr:uid="{00000000-0005-0000-0000-000091170000}"/>
    <cellStyle name="40% - Ênfase2 4 3" xfId="6804" xr:uid="{00000000-0005-0000-0000-000092170000}"/>
    <cellStyle name="40% - Ênfase2 4 4" xfId="6805" xr:uid="{00000000-0005-0000-0000-000093170000}"/>
    <cellStyle name="40% - Ênfase2 4 5" xfId="6806" xr:uid="{00000000-0005-0000-0000-000094170000}"/>
    <cellStyle name="40% - Ênfase2 4 6" xfId="6807" xr:uid="{00000000-0005-0000-0000-000095170000}"/>
    <cellStyle name="40% - Ênfase2 4 7" xfId="6808" xr:uid="{00000000-0005-0000-0000-000096170000}"/>
    <cellStyle name="40% - Ênfase2 4 8" xfId="6809" xr:uid="{00000000-0005-0000-0000-000097170000}"/>
    <cellStyle name="40% - Ênfase2 4 9" xfId="6810" xr:uid="{00000000-0005-0000-0000-000098170000}"/>
    <cellStyle name="40% - Ênfase2 40" xfId="736" xr:uid="{00000000-0005-0000-0000-000099170000}"/>
    <cellStyle name="40% - Ênfase2 41" xfId="737" xr:uid="{00000000-0005-0000-0000-00009A170000}"/>
    <cellStyle name="40% - Ênfase2 42" xfId="746" xr:uid="{00000000-0005-0000-0000-00009B170000}"/>
    <cellStyle name="40% - Ênfase2 43" xfId="767" xr:uid="{00000000-0005-0000-0000-00009C170000}"/>
    <cellStyle name="40% - Ênfase2 44" xfId="785" xr:uid="{00000000-0005-0000-0000-00009D170000}"/>
    <cellStyle name="40% - Ênfase2 45" xfId="803" xr:uid="{00000000-0005-0000-0000-00009E170000}"/>
    <cellStyle name="40% - Ênfase2 46" xfId="821" xr:uid="{00000000-0005-0000-0000-00009F170000}"/>
    <cellStyle name="40% - Ênfase2 47" xfId="839" xr:uid="{00000000-0005-0000-0000-0000A0170000}"/>
    <cellStyle name="40% - Ênfase2 48" xfId="857" xr:uid="{00000000-0005-0000-0000-0000A1170000}"/>
    <cellStyle name="40% - Ênfase2 49" xfId="875" xr:uid="{00000000-0005-0000-0000-0000A2170000}"/>
    <cellStyle name="40% - Ênfase2 5" xfId="96" xr:uid="{00000000-0005-0000-0000-0000A3170000}"/>
    <cellStyle name="40% - Ênfase2 5 10" xfId="6811" xr:uid="{00000000-0005-0000-0000-0000A4170000}"/>
    <cellStyle name="40% - Ênfase2 5 11" xfId="6812" xr:uid="{00000000-0005-0000-0000-0000A5170000}"/>
    <cellStyle name="40% - Ênfase2 5 12" xfId="6813" xr:uid="{00000000-0005-0000-0000-0000A6170000}"/>
    <cellStyle name="40% - Ênfase2 5 13" xfId="6814" xr:uid="{00000000-0005-0000-0000-0000A7170000}"/>
    <cellStyle name="40% - Ênfase2 5 14" xfId="6815" xr:uid="{00000000-0005-0000-0000-0000A8170000}"/>
    <cellStyle name="40% - Ênfase2 5 15" xfId="6816" xr:uid="{00000000-0005-0000-0000-0000A9170000}"/>
    <cellStyle name="40% - Ênfase2 5 16" xfId="6817" xr:uid="{00000000-0005-0000-0000-0000AA170000}"/>
    <cellStyle name="40% - Ênfase2 5 17" xfId="6818" xr:uid="{00000000-0005-0000-0000-0000AB170000}"/>
    <cellStyle name="40% - Ênfase2 5 18" xfId="6819" xr:uid="{00000000-0005-0000-0000-0000AC170000}"/>
    <cellStyle name="40% - Ênfase2 5 19" xfId="6820" xr:uid="{00000000-0005-0000-0000-0000AD170000}"/>
    <cellStyle name="40% - Ênfase2 5 2" xfId="6821" xr:uid="{00000000-0005-0000-0000-0000AE170000}"/>
    <cellStyle name="40% - Ênfase2 5 20" xfId="6822" xr:uid="{00000000-0005-0000-0000-0000AF170000}"/>
    <cellStyle name="40% - Ênfase2 5 3" xfId="6823" xr:uid="{00000000-0005-0000-0000-0000B0170000}"/>
    <cellStyle name="40% - Ênfase2 5 4" xfId="6824" xr:uid="{00000000-0005-0000-0000-0000B1170000}"/>
    <cellStyle name="40% - Ênfase2 5 5" xfId="6825" xr:uid="{00000000-0005-0000-0000-0000B2170000}"/>
    <cellStyle name="40% - Ênfase2 5 6" xfId="6826" xr:uid="{00000000-0005-0000-0000-0000B3170000}"/>
    <cellStyle name="40% - Ênfase2 5 7" xfId="6827" xr:uid="{00000000-0005-0000-0000-0000B4170000}"/>
    <cellStyle name="40% - Ênfase2 5 8" xfId="6828" xr:uid="{00000000-0005-0000-0000-0000B5170000}"/>
    <cellStyle name="40% - Ênfase2 5 9" xfId="6829" xr:uid="{00000000-0005-0000-0000-0000B6170000}"/>
    <cellStyle name="40% - Ênfase2 50" xfId="890" xr:uid="{00000000-0005-0000-0000-0000B7170000}"/>
    <cellStyle name="40% - Ênfase2 51" xfId="927" xr:uid="{00000000-0005-0000-0000-0000B8170000}"/>
    <cellStyle name="40% - Ênfase2 52" xfId="926" xr:uid="{00000000-0005-0000-0000-0000B9170000}"/>
    <cellStyle name="40% - Ênfase2 53" xfId="947" xr:uid="{00000000-0005-0000-0000-0000BA170000}"/>
    <cellStyle name="40% - Ênfase2 54" xfId="965" xr:uid="{00000000-0005-0000-0000-0000BB170000}"/>
    <cellStyle name="40% - Ênfase2 55" xfId="983" xr:uid="{00000000-0005-0000-0000-0000BC170000}"/>
    <cellStyle name="40% - Ênfase2 56" xfId="1001" xr:uid="{00000000-0005-0000-0000-0000BD170000}"/>
    <cellStyle name="40% - Ênfase2 57" xfId="1016" xr:uid="{00000000-0005-0000-0000-0000BE170000}"/>
    <cellStyle name="40% - Ênfase2 58" xfId="1052" xr:uid="{00000000-0005-0000-0000-0000BF170000}"/>
    <cellStyle name="40% - Ênfase2 59" xfId="1032" xr:uid="{00000000-0005-0000-0000-0000C0170000}"/>
    <cellStyle name="40% - Ênfase2 6" xfId="113" xr:uid="{00000000-0005-0000-0000-0000C1170000}"/>
    <cellStyle name="40% - Ênfase2 6 10" xfId="6830" xr:uid="{00000000-0005-0000-0000-0000C2170000}"/>
    <cellStyle name="40% - Ênfase2 6 11" xfId="6831" xr:uid="{00000000-0005-0000-0000-0000C3170000}"/>
    <cellStyle name="40% - Ênfase2 6 12" xfId="6832" xr:uid="{00000000-0005-0000-0000-0000C4170000}"/>
    <cellStyle name="40% - Ênfase2 6 13" xfId="6833" xr:uid="{00000000-0005-0000-0000-0000C5170000}"/>
    <cellStyle name="40% - Ênfase2 6 14" xfId="6834" xr:uid="{00000000-0005-0000-0000-0000C6170000}"/>
    <cellStyle name="40% - Ênfase2 6 15" xfId="6835" xr:uid="{00000000-0005-0000-0000-0000C7170000}"/>
    <cellStyle name="40% - Ênfase2 6 16" xfId="6836" xr:uid="{00000000-0005-0000-0000-0000C8170000}"/>
    <cellStyle name="40% - Ênfase2 6 17" xfId="6837" xr:uid="{00000000-0005-0000-0000-0000C9170000}"/>
    <cellStyle name="40% - Ênfase2 6 18" xfId="6838" xr:uid="{00000000-0005-0000-0000-0000CA170000}"/>
    <cellStyle name="40% - Ênfase2 6 19" xfId="6839" xr:uid="{00000000-0005-0000-0000-0000CB170000}"/>
    <cellStyle name="40% - Ênfase2 6 2" xfId="6840" xr:uid="{00000000-0005-0000-0000-0000CC170000}"/>
    <cellStyle name="40% - Ênfase2 6 20" xfId="6841" xr:uid="{00000000-0005-0000-0000-0000CD170000}"/>
    <cellStyle name="40% - Ênfase2 6 3" xfId="6842" xr:uid="{00000000-0005-0000-0000-0000CE170000}"/>
    <cellStyle name="40% - Ênfase2 6 4" xfId="6843" xr:uid="{00000000-0005-0000-0000-0000CF170000}"/>
    <cellStyle name="40% - Ênfase2 6 5" xfId="6844" xr:uid="{00000000-0005-0000-0000-0000D0170000}"/>
    <cellStyle name="40% - Ênfase2 6 6" xfId="6845" xr:uid="{00000000-0005-0000-0000-0000D1170000}"/>
    <cellStyle name="40% - Ênfase2 6 7" xfId="6846" xr:uid="{00000000-0005-0000-0000-0000D2170000}"/>
    <cellStyle name="40% - Ênfase2 6 8" xfId="6847" xr:uid="{00000000-0005-0000-0000-0000D3170000}"/>
    <cellStyle name="40% - Ênfase2 6 9" xfId="6848" xr:uid="{00000000-0005-0000-0000-0000D4170000}"/>
    <cellStyle name="40% - Ênfase2 60" xfId="1088" xr:uid="{00000000-0005-0000-0000-0000D5170000}"/>
    <cellStyle name="40% - Ênfase2 61" xfId="1087" xr:uid="{00000000-0005-0000-0000-0000D6170000}"/>
    <cellStyle name="40% - Ênfase2 62" xfId="1108" xr:uid="{00000000-0005-0000-0000-0000D7170000}"/>
    <cellStyle name="40% - Ênfase2 63" xfId="1126" xr:uid="{00000000-0005-0000-0000-0000D8170000}"/>
    <cellStyle name="40% - Ênfase2 64" xfId="1141" xr:uid="{00000000-0005-0000-0000-0000D9170000}"/>
    <cellStyle name="40% - Ênfase2 65" xfId="1177" xr:uid="{00000000-0005-0000-0000-0000DA170000}"/>
    <cellStyle name="40% - Ênfase2 66" xfId="1176" xr:uid="{00000000-0005-0000-0000-0000DB170000}"/>
    <cellStyle name="40% - Ênfase2 67" xfId="1197" xr:uid="{00000000-0005-0000-0000-0000DC170000}"/>
    <cellStyle name="40% - Ênfase2 68" xfId="1215" xr:uid="{00000000-0005-0000-0000-0000DD170000}"/>
    <cellStyle name="40% - Ênfase2 69" xfId="1257" xr:uid="{00000000-0005-0000-0000-0000DE170000}"/>
    <cellStyle name="40% - Ênfase2 7" xfId="130" xr:uid="{00000000-0005-0000-0000-0000DF170000}"/>
    <cellStyle name="40% - Ênfase2 7 10" xfId="6849" xr:uid="{00000000-0005-0000-0000-0000E0170000}"/>
    <cellStyle name="40% - Ênfase2 7 11" xfId="6850" xr:uid="{00000000-0005-0000-0000-0000E1170000}"/>
    <cellStyle name="40% - Ênfase2 7 12" xfId="6851" xr:uid="{00000000-0005-0000-0000-0000E2170000}"/>
    <cellStyle name="40% - Ênfase2 7 13" xfId="6852" xr:uid="{00000000-0005-0000-0000-0000E3170000}"/>
    <cellStyle name="40% - Ênfase2 7 14" xfId="6853" xr:uid="{00000000-0005-0000-0000-0000E4170000}"/>
    <cellStyle name="40% - Ênfase2 7 15" xfId="6854" xr:uid="{00000000-0005-0000-0000-0000E5170000}"/>
    <cellStyle name="40% - Ênfase2 7 16" xfId="6855" xr:uid="{00000000-0005-0000-0000-0000E6170000}"/>
    <cellStyle name="40% - Ênfase2 7 17" xfId="6856" xr:uid="{00000000-0005-0000-0000-0000E7170000}"/>
    <cellStyle name="40% - Ênfase2 7 18" xfId="6857" xr:uid="{00000000-0005-0000-0000-0000E8170000}"/>
    <cellStyle name="40% - Ênfase2 7 19" xfId="6858" xr:uid="{00000000-0005-0000-0000-0000E9170000}"/>
    <cellStyle name="40% - Ênfase2 7 2" xfId="6859" xr:uid="{00000000-0005-0000-0000-0000EA170000}"/>
    <cellStyle name="40% - Ênfase2 7 20" xfId="6860" xr:uid="{00000000-0005-0000-0000-0000EB170000}"/>
    <cellStyle name="40% - Ênfase2 7 3" xfId="6861" xr:uid="{00000000-0005-0000-0000-0000EC170000}"/>
    <cellStyle name="40% - Ênfase2 7 4" xfId="6862" xr:uid="{00000000-0005-0000-0000-0000ED170000}"/>
    <cellStyle name="40% - Ênfase2 7 5" xfId="6863" xr:uid="{00000000-0005-0000-0000-0000EE170000}"/>
    <cellStyle name="40% - Ênfase2 7 6" xfId="6864" xr:uid="{00000000-0005-0000-0000-0000EF170000}"/>
    <cellStyle name="40% - Ênfase2 7 7" xfId="6865" xr:uid="{00000000-0005-0000-0000-0000F0170000}"/>
    <cellStyle name="40% - Ênfase2 7 8" xfId="6866" xr:uid="{00000000-0005-0000-0000-0000F1170000}"/>
    <cellStyle name="40% - Ênfase2 7 9" xfId="6867" xr:uid="{00000000-0005-0000-0000-0000F2170000}"/>
    <cellStyle name="40% - Ênfase2 70" xfId="1245" xr:uid="{00000000-0005-0000-0000-0000F3170000}"/>
    <cellStyle name="40% - Ênfase2 71" xfId="1244" xr:uid="{00000000-0005-0000-0000-0000F4170000}"/>
    <cellStyle name="40% - Ênfase2 72" xfId="6868" xr:uid="{00000000-0005-0000-0000-0000F5170000}"/>
    <cellStyle name="40% - Ênfase2 73" xfId="6869" xr:uid="{00000000-0005-0000-0000-0000F6170000}"/>
    <cellStyle name="40% - Ênfase2 74" xfId="6870" xr:uid="{00000000-0005-0000-0000-0000F7170000}"/>
    <cellStyle name="40% - Ênfase2 75" xfId="6871" xr:uid="{00000000-0005-0000-0000-0000F8170000}"/>
    <cellStyle name="40% - Ênfase2 76" xfId="6872" xr:uid="{00000000-0005-0000-0000-0000F9170000}"/>
    <cellStyle name="40% - Ênfase2 77" xfId="6873" xr:uid="{00000000-0005-0000-0000-0000FA170000}"/>
    <cellStyle name="40% - Ênfase2 78" xfId="6874" xr:uid="{00000000-0005-0000-0000-0000FB170000}"/>
    <cellStyle name="40% - Ênfase2 79" xfId="6875" xr:uid="{00000000-0005-0000-0000-0000FC170000}"/>
    <cellStyle name="40% - Ênfase2 8" xfId="147" xr:uid="{00000000-0005-0000-0000-0000FD170000}"/>
    <cellStyle name="40% - Ênfase2 8 10" xfId="6876" xr:uid="{00000000-0005-0000-0000-0000FE170000}"/>
    <cellStyle name="40% - Ênfase2 8 11" xfId="6877" xr:uid="{00000000-0005-0000-0000-0000FF170000}"/>
    <cellStyle name="40% - Ênfase2 8 12" xfId="6878" xr:uid="{00000000-0005-0000-0000-000000180000}"/>
    <cellStyle name="40% - Ênfase2 8 13" xfId="6879" xr:uid="{00000000-0005-0000-0000-000001180000}"/>
    <cellStyle name="40% - Ênfase2 8 14" xfId="6880" xr:uid="{00000000-0005-0000-0000-000002180000}"/>
    <cellStyle name="40% - Ênfase2 8 15" xfId="6881" xr:uid="{00000000-0005-0000-0000-000003180000}"/>
    <cellStyle name="40% - Ênfase2 8 16" xfId="6882" xr:uid="{00000000-0005-0000-0000-000004180000}"/>
    <cellStyle name="40% - Ênfase2 8 17" xfId="6883" xr:uid="{00000000-0005-0000-0000-000005180000}"/>
    <cellStyle name="40% - Ênfase2 8 18" xfId="6884" xr:uid="{00000000-0005-0000-0000-000006180000}"/>
    <cellStyle name="40% - Ênfase2 8 19" xfId="6885" xr:uid="{00000000-0005-0000-0000-000007180000}"/>
    <cellStyle name="40% - Ênfase2 8 2" xfId="6886" xr:uid="{00000000-0005-0000-0000-000008180000}"/>
    <cellStyle name="40% - Ênfase2 8 20" xfId="6887" xr:uid="{00000000-0005-0000-0000-000009180000}"/>
    <cellStyle name="40% - Ênfase2 8 3" xfId="6888" xr:uid="{00000000-0005-0000-0000-00000A180000}"/>
    <cellStyle name="40% - Ênfase2 8 4" xfId="6889" xr:uid="{00000000-0005-0000-0000-00000B180000}"/>
    <cellStyle name="40% - Ênfase2 8 5" xfId="6890" xr:uid="{00000000-0005-0000-0000-00000C180000}"/>
    <cellStyle name="40% - Ênfase2 8 6" xfId="6891" xr:uid="{00000000-0005-0000-0000-00000D180000}"/>
    <cellStyle name="40% - Ênfase2 8 7" xfId="6892" xr:uid="{00000000-0005-0000-0000-00000E180000}"/>
    <cellStyle name="40% - Ênfase2 8 8" xfId="6893" xr:uid="{00000000-0005-0000-0000-00000F180000}"/>
    <cellStyle name="40% - Ênfase2 8 9" xfId="6894" xr:uid="{00000000-0005-0000-0000-000010180000}"/>
    <cellStyle name="40% - Ênfase2 80" xfId="6895" xr:uid="{00000000-0005-0000-0000-000011180000}"/>
    <cellStyle name="40% - Ênfase2 81" xfId="6896" xr:uid="{00000000-0005-0000-0000-000012180000}"/>
    <cellStyle name="40% - Ênfase2 82" xfId="6897" xr:uid="{00000000-0005-0000-0000-000013180000}"/>
    <cellStyle name="40% - Ênfase2 83" xfId="6898" xr:uid="{00000000-0005-0000-0000-000014180000}"/>
    <cellStyle name="40% - Ênfase2 84" xfId="6899" xr:uid="{00000000-0005-0000-0000-000015180000}"/>
    <cellStyle name="40% - Ênfase2 85" xfId="6900" xr:uid="{00000000-0005-0000-0000-000016180000}"/>
    <cellStyle name="40% - Ênfase2 86" xfId="6901" xr:uid="{00000000-0005-0000-0000-000017180000}"/>
    <cellStyle name="40% - Ênfase2 87" xfId="6902" xr:uid="{00000000-0005-0000-0000-000018180000}"/>
    <cellStyle name="40% - Ênfase2 88" xfId="6903" xr:uid="{00000000-0005-0000-0000-000019180000}"/>
    <cellStyle name="40% - Ênfase2 89" xfId="6904" xr:uid="{00000000-0005-0000-0000-00001A180000}"/>
    <cellStyle name="40% - Ênfase2 9" xfId="164" xr:uid="{00000000-0005-0000-0000-00001B180000}"/>
    <cellStyle name="40% - Ênfase2 9 10" xfId="6905" xr:uid="{00000000-0005-0000-0000-00001C180000}"/>
    <cellStyle name="40% - Ênfase2 9 11" xfId="6906" xr:uid="{00000000-0005-0000-0000-00001D180000}"/>
    <cellStyle name="40% - Ênfase2 9 12" xfId="6907" xr:uid="{00000000-0005-0000-0000-00001E180000}"/>
    <cellStyle name="40% - Ênfase2 9 13" xfId="6908" xr:uid="{00000000-0005-0000-0000-00001F180000}"/>
    <cellStyle name="40% - Ênfase2 9 14" xfId="6909" xr:uid="{00000000-0005-0000-0000-000020180000}"/>
    <cellStyle name="40% - Ênfase2 9 15" xfId="6910" xr:uid="{00000000-0005-0000-0000-000021180000}"/>
    <cellStyle name="40% - Ênfase2 9 16" xfId="6911" xr:uid="{00000000-0005-0000-0000-000022180000}"/>
    <cellStyle name="40% - Ênfase2 9 17" xfId="6912" xr:uid="{00000000-0005-0000-0000-000023180000}"/>
    <cellStyle name="40% - Ênfase2 9 18" xfId="6913" xr:uid="{00000000-0005-0000-0000-000024180000}"/>
    <cellStyle name="40% - Ênfase2 9 19" xfId="6914" xr:uid="{00000000-0005-0000-0000-000025180000}"/>
    <cellStyle name="40% - Ênfase2 9 2" xfId="6915" xr:uid="{00000000-0005-0000-0000-000026180000}"/>
    <cellStyle name="40% - Ênfase2 9 20" xfId="6916" xr:uid="{00000000-0005-0000-0000-000027180000}"/>
    <cellStyle name="40% - Ênfase2 9 3" xfId="6917" xr:uid="{00000000-0005-0000-0000-000028180000}"/>
    <cellStyle name="40% - Ênfase2 9 4" xfId="6918" xr:uid="{00000000-0005-0000-0000-000029180000}"/>
    <cellStyle name="40% - Ênfase2 9 5" xfId="6919" xr:uid="{00000000-0005-0000-0000-00002A180000}"/>
    <cellStyle name="40% - Ênfase2 9 6" xfId="6920" xr:uid="{00000000-0005-0000-0000-00002B180000}"/>
    <cellStyle name="40% - Ênfase2 9 7" xfId="6921" xr:uid="{00000000-0005-0000-0000-00002C180000}"/>
    <cellStyle name="40% - Ênfase2 9 8" xfId="6922" xr:uid="{00000000-0005-0000-0000-00002D180000}"/>
    <cellStyle name="40% - Ênfase2 9 9" xfId="6923" xr:uid="{00000000-0005-0000-0000-00002E180000}"/>
    <cellStyle name="40% - Ênfase2 90" xfId="6924" xr:uid="{00000000-0005-0000-0000-00002F180000}"/>
    <cellStyle name="40% - Ênfase3" xfId="28" builtinId="39" customBuiltin="1"/>
    <cellStyle name="40% - Ênfase3 10" xfId="206" xr:uid="{00000000-0005-0000-0000-000031180000}"/>
    <cellStyle name="40% - Ênfase3 10 10" xfId="6925" xr:uid="{00000000-0005-0000-0000-000032180000}"/>
    <cellStyle name="40% - Ênfase3 10 11" xfId="6926" xr:uid="{00000000-0005-0000-0000-000033180000}"/>
    <cellStyle name="40% - Ênfase3 10 12" xfId="6927" xr:uid="{00000000-0005-0000-0000-000034180000}"/>
    <cellStyle name="40% - Ênfase3 10 13" xfId="6928" xr:uid="{00000000-0005-0000-0000-000035180000}"/>
    <cellStyle name="40% - Ênfase3 10 14" xfId="6929" xr:uid="{00000000-0005-0000-0000-000036180000}"/>
    <cellStyle name="40% - Ênfase3 10 15" xfId="6930" xr:uid="{00000000-0005-0000-0000-000037180000}"/>
    <cellStyle name="40% - Ênfase3 10 16" xfId="6931" xr:uid="{00000000-0005-0000-0000-000038180000}"/>
    <cellStyle name="40% - Ênfase3 10 17" xfId="6932" xr:uid="{00000000-0005-0000-0000-000039180000}"/>
    <cellStyle name="40% - Ênfase3 10 18" xfId="6933" xr:uid="{00000000-0005-0000-0000-00003A180000}"/>
    <cellStyle name="40% - Ênfase3 10 19" xfId="6934" xr:uid="{00000000-0005-0000-0000-00003B180000}"/>
    <cellStyle name="40% - Ênfase3 10 2" xfId="6935" xr:uid="{00000000-0005-0000-0000-00003C180000}"/>
    <cellStyle name="40% - Ênfase3 10 20" xfId="6936" xr:uid="{00000000-0005-0000-0000-00003D180000}"/>
    <cellStyle name="40% - Ênfase3 10 3" xfId="6937" xr:uid="{00000000-0005-0000-0000-00003E180000}"/>
    <cellStyle name="40% - Ênfase3 10 4" xfId="6938" xr:uid="{00000000-0005-0000-0000-00003F180000}"/>
    <cellStyle name="40% - Ênfase3 10 5" xfId="6939" xr:uid="{00000000-0005-0000-0000-000040180000}"/>
    <cellStyle name="40% - Ênfase3 10 6" xfId="6940" xr:uid="{00000000-0005-0000-0000-000041180000}"/>
    <cellStyle name="40% - Ênfase3 10 7" xfId="6941" xr:uid="{00000000-0005-0000-0000-000042180000}"/>
    <cellStyle name="40% - Ênfase3 10 8" xfId="6942" xr:uid="{00000000-0005-0000-0000-000043180000}"/>
    <cellStyle name="40% - Ênfase3 10 9" xfId="6943" xr:uid="{00000000-0005-0000-0000-000044180000}"/>
    <cellStyle name="40% - Ênfase3 11" xfId="223" xr:uid="{00000000-0005-0000-0000-000045180000}"/>
    <cellStyle name="40% - Ênfase3 11 10" xfId="6944" xr:uid="{00000000-0005-0000-0000-000046180000}"/>
    <cellStyle name="40% - Ênfase3 11 11" xfId="6945" xr:uid="{00000000-0005-0000-0000-000047180000}"/>
    <cellStyle name="40% - Ênfase3 11 12" xfId="6946" xr:uid="{00000000-0005-0000-0000-000048180000}"/>
    <cellStyle name="40% - Ênfase3 11 13" xfId="6947" xr:uid="{00000000-0005-0000-0000-000049180000}"/>
    <cellStyle name="40% - Ênfase3 11 14" xfId="6948" xr:uid="{00000000-0005-0000-0000-00004A180000}"/>
    <cellStyle name="40% - Ênfase3 11 15" xfId="6949" xr:uid="{00000000-0005-0000-0000-00004B180000}"/>
    <cellStyle name="40% - Ênfase3 11 16" xfId="6950" xr:uid="{00000000-0005-0000-0000-00004C180000}"/>
    <cellStyle name="40% - Ênfase3 11 17" xfId="6951" xr:uid="{00000000-0005-0000-0000-00004D180000}"/>
    <cellStyle name="40% - Ênfase3 11 18" xfId="6952" xr:uid="{00000000-0005-0000-0000-00004E180000}"/>
    <cellStyle name="40% - Ênfase3 11 19" xfId="6953" xr:uid="{00000000-0005-0000-0000-00004F180000}"/>
    <cellStyle name="40% - Ênfase3 11 2" xfId="6954" xr:uid="{00000000-0005-0000-0000-000050180000}"/>
    <cellStyle name="40% - Ênfase3 11 20" xfId="6955" xr:uid="{00000000-0005-0000-0000-000051180000}"/>
    <cellStyle name="40% - Ênfase3 11 3" xfId="6956" xr:uid="{00000000-0005-0000-0000-000052180000}"/>
    <cellStyle name="40% - Ênfase3 11 4" xfId="6957" xr:uid="{00000000-0005-0000-0000-000053180000}"/>
    <cellStyle name="40% - Ênfase3 11 5" xfId="6958" xr:uid="{00000000-0005-0000-0000-000054180000}"/>
    <cellStyle name="40% - Ênfase3 11 6" xfId="6959" xr:uid="{00000000-0005-0000-0000-000055180000}"/>
    <cellStyle name="40% - Ênfase3 11 7" xfId="6960" xr:uid="{00000000-0005-0000-0000-000056180000}"/>
    <cellStyle name="40% - Ênfase3 11 8" xfId="6961" xr:uid="{00000000-0005-0000-0000-000057180000}"/>
    <cellStyle name="40% - Ênfase3 11 9" xfId="6962" xr:uid="{00000000-0005-0000-0000-000058180000}"/>
    <cellStyle name="40% - Ênfase3 12" xfId="240" xr:uid="{00000000-0005-0000-0000-000059180000}"/>
    <cellStyle name="40% - Ênfase3 12 10" xfId="6963" xr:uid="{00000000-0005-0000-0000-00005A180000}"/>
    <cellStyle name="40% - Ênfase3 12 11" xfId="6964" xr:uid="{00000000-0005-0000-0000-00005B180000}"/>
    <cellStyle name="40% - Ênfase3 12 12" xfId="6965" xr:uid="{00000000-0005-0000-0000-00005C180000}"/>
    <cellStyle name="40% - Ênfase3 12 13" xfId="6966" xr:uid="{00000000-0005-0000-0000-00005D180000}"/>
    <cellStyle name="40% - Ênfase3 12 14" xfId="6967" xr:uid="{00000000-0005-0000-0000-00005E180000}"/>
    <cellStyle name="40% - Ênfase3 12 15" xfId="6968" xr:uid="{00000000-0005-0000-0000-00005F180000}"/>
    <cellStyle name="40% - Ênfase3 12 16" xfId="6969" xr:uid="{00000000-0005-0000-0000-000060180000}"/>
    <cellStyle name="40% - Ênfase3 12 17" xfId="6970" xr:uid="{00000000-0005-0000-0000-000061180000}"/>
    <cellStyle name="40% - Ênfase3 12 18" xfId="6971" xr:uid="{00000000-0005-0000-0000-000062180000}"/>
    <cellStyle name="40% - Ênfase3 12 19" xfId="6972" xr:uid="{00000000-0005-0000-0000-000063180000}"/>
    <cellStyle name="40% - Ênfase3 12 2" xfId="6973" xr:uid="{00000000-0005-0000-0000-000064180000}"/>
    <cellStyle name="40% - Ênfase3 12 20" xfId="6974" xr:uid="{00000000-0005-0000-0000-000065180000}"/>
    <cellStyle name="40% - Ênfase3 12 3" xfId="6975" xr:uid="{00000000-0005-0000-0000-000066180000}"/>
    <cellStyle name="40% - Ênfase3 12 4" xfId="6976" xr:uid="{00000000-0005-0000-0000-000067180000}"/>
    <cellStyle name="40% - Ênfase3 12 5" xfId="6977" xr:uid="{00000000-0005-0000-0000-000068180000}"/>
    <cellStyle name="40% - Ênfase3 12 6" xfId="6978" xr:uid="{00000000-0005-0000-0000-000069180000}"/>
    <cellStyle name="40% - Ênfase3 12 7" xfId="6979" xr:uid="{00000000-0005-0000-0000-00006A180000}"/>
    <cellStyle name="40% - Ênfase3 12 8" xfId="6980" xr:uid="{00000000-0005-0000-0000-00006B180000}"/>
    <cellStyle name="40% - Ênfase3 12 9" xfId="6981" xr:uid="{00000000-0005-0000-0000-00006C180000}"/>
    <cellStyle name="40% - Ênfase3 13" xfId="257" xr:uid="{00000000-0005-0000-0000-00006D180000}"/>
    <cellStyle name="40% - Ênfase3 13 10" xfId="6982" xr:uid="{00000000-0005-0000-0000-00006E180000}"/>
    <cellStyle name="40% - Ênfase3 13 11" xfId="6983" xr:uid="{00000000-0005-0000-0000-00006F180000}"/>
    <cellStyle name="40% - Ênfase3 13 12" xfId="6984" xr:uid="{00000000-0005-0000-0000-000070180000}"/>
    <cellStyle name="40% - Ênfase3 13 13" xfId="6985" xr:uid="{00000000-0005-0000-0000-000071180000}"/>
    <cellStyle name="40% - Ênfase3 13 14" xfId="6986" xr:uid="{00000000-0005-0000-0000-000072180000}"/>
    <cellStyle name="40% - Ênfase3 13 15" xfId="6987" xr:uid="{00000000-0005-0000-0000-000073180000}"/>
    <cellStyle name="40% - Ênfase3 13 16" xfId="6988" xr:uid="{00000000-0005-0000-0000-000074180000}"/>
    <cellStyle name="40% - Ênfase3 13 17" xfId="6989" xr:uid="{00000000-0005-0000-0000-000075180000}"/>
    <cellStyle name="40% - Ênfase3 13 18" xfId="6990" xr:uid="{00000000-0005-0000-0000-000076180000}"/>
    <cellStyle name="40% - Ênfase3 13 19" xfId="6991" xr:uid="{00000000-0005-0000-0000-000077180000}"/>
    <cellStyle name="40% - Ênfase3 13 2" xfId="6992" xr:uid="{00000000-0005-0000-0000-000078180000}"/>
    <cellStyle name="40% - Ênfase3 13 20" xfId="6993" xr:uid="{00000000-0005-0000-0000-000079180000}"/>
    <cellStyle name="40% - Ênfase3 13 3" xfId="6994" xr:uid="{00000000-0005-0000-0000-00007A180000}"/>
    <cellStyle name="40% - Ênfase3 13 4" xfId="6995" xr:uid="{00000000-0005-0000-0000-00007B180000}"/>
    <cellStyle name="40% - Ênfase3 13 5" xfId="6996" xr:uid="{00000000-0005-0000-0000-00007C180000}"/>
    <cellStyle name="40% - Ênfase3 13 6" xfId="6997" xr:uid="{00000000-0005-0000-0000-00007D180000}"/>
    <cellStyle name="40% - Ênfase3 13 7" xfId="6998" xr:uid="{00000000-0005-0000-0000-00007E180000}"/>
    <cellStyle name="40% - Ênfase3 13 8" xfId="6999" xr:uid="{00000000-0005-0000-0000-00007F180000}"/>
    <cellStyle name="40% - Ênfase3 13 9" xfId="7000" xr:uid="{00000000-0005-0000-0000-000080180000}"/>
    <cellStyle name="40% - Ênfase3 14" xfId="274" xr:uid="{00000000-0005-0000-0000-000081180000}"/>
    <cellStyle name="40% - Ênfase3 14 10" xfId="7001" xr:uid="{00000000-0005-0000-0000-000082180000}"/>
    <cellStyle name="40% - Ênfase3 14 11" xfId="7002" xr:uid="{00000000-0005-0000-0000-000083180000}"/>
    <cellStyle name="40% - Ênfase3 14 12" xfId="7003" xr:uid="{00000000-0005-0000-0000-000084180000}"/>
    <cellStyle name="40% - Ênfase3 14 13" xfId="7004" xr:uid="{00000000-0005-0000-0000-000085180000}"/>
    <cellStyle name="40% - Ênfase3 14 14" xfId="7005" xr:uid="{00000000-0005-0000-0000-000086180000}"/>
    <cellStyle name="40% - Ênfase3 14 15" xfId="7006" xr:uid="{00000000-0005-0000-0000-000087180000}"/>
    <cellStyle name="40% - Ênfase3 14 16" xfId="7007" xr:uid="{00000000-0005-0000-0000-000088180000}"/>
    <cellStyle name="40% - Ênfase3 14 17" xfId="7008" xr:uid="{00000000-0005-0000-0000-000089180000}"/>
    <cellStyle name="40% - Ênfase3 14 18" xfId="7009" xr:uid="{00000000-0005-0000-0000-00008A180000}"/>
    <cellStyle name="40% - Ênfase3 14 19" xfId="7010" xr:uid="{00000000-0005-0000-0000-00008B180000}"/>
    <cellStyle name="40% - Ênfase3 14 2" xfId="7011" xr:uid="{00000000-0005-0000-0000-00008C180000}"/>
    <cellStyle name="40% - Ênfase3 14 20" xfId="7012" xr:uid="{00000000-0005-0000-0000-00008D180000}"/>
    <cellStyle name="40% - Ênfase3 14 3" xfId="7013" xr:uid="{00000000-0005-0000-0000-00008E180000}"/>
    <cellStyle name="40% - Ênfase3 14 4" xfId="7014" xr:uid="{00000000-0005-0000-0000-00008F180000}"/>
    <cellStyle name="40% - Ênfase3 14 5" xfId="7015" xr:uid="{00000000-0005-0000-0000-000090180000}"/>
    <cellStyle name="40% - Ênfase3 14 6" xfId="7016" xr:uid="{00000000-0005-0000-0000-000091180000}"/>
    <cellStyle name="40% - Ênfase3 14 7" xfId="7017" xr:uid="{00000000-0005-0000-0000-000092180000}"/>
    <cellStyle name="40% - Ênfase3 14 8" xfId="7018" xr:uid="{00000000-0005-0000-0000-000093180000}"/>
    <cellStyle name="40% - Ênfase3 14 9" xfId="7019" xr:uid="{00000000-0005-0000-0000-000094180000}"/>
    <cellStyle name="40% - Ênfase3 15" xfId="291" xr:uid="{00000000-0005-0000-0000-000095180000}"/>
    <cellStyle name="40% - Ênfase3 15 10" xfId="7020" xr:uid="{00000000-0005-0000-0000-000096180000}"/>
    <cellStyle name="40% - Ênfase3 15 11" xfId="7021" xr:uid="{00000000-0005-0000-0000-000097180000}"/>
    <cellStyle name="40% - Ênfase3 15 12" xfId="7022" xr:uid="{00000000-0005-0000-0000-000098180000}"/>
    <cellStyle name="40% - Ênfase3 15 13" xfId="7023" xr:uid="{00000000-0005-0000-0000-000099180000}"/>
    <cellStyle name="40% - Ênfase3 15 14" xfId="7024" xr:uid="{00000000-0005-0000-0000-00009A180000}"/>
    <cellStyle name="40% - Ênfase3 15 15" xfId="7025" xr:uid="{00000000-0005-0000-0000-00009B180000}"/>
    <cellStyle name="40% - Ênfase3 15 16" xfId="7026" xr:uid="{00000000-0005-0000-0000-00009C180000}"/>
    <cellStyle name="40% - Ênfase3 15 17" xfId="7027" xr:uid="{00000000-0005-0000-0000-00009D180000}"/>
    <cellStyle name="40% - Ênfase3 15 18" xfId="7028" xr:uid="{00000000-0005-0000-0000-00009E180000}"/>
    <cellStyle name="40% - Ênfase3 15 19" xfId="7029" xr:uid="{00000000-0005-0000-0000-00009F180000}"/>
    <cellStyle name="40% - Ênfase3 15 2" xfId="7030" xr:uid="{00000000-0005-0000-0000-0000A0180000}"/>
    <cellStyle name="40% - Ênfase3 15 20" xfId="7031" xr:uid="{00000000-0005-0000-0000-0000A1180000}"/>
    <cellStyle name="40% - Ênfase3 15 3" xfId="7032" xr:uid="{00000000-0005-0000-0000-0000A2180000}"/>
    <cellStyle name="40% - Ênfase3 15 4" xfId="7033" xr:uid="{00000000-0005-0000-0000-0000A3180000}"/>
    <cellStyle name="40% - Ênfase3 15 5" xfId="7034" xr:uid="{00000000-0005-0000-0000-0000A4180000}"/>
    <cellStyle name="40% - Ênfase3 15 6" xfId="7035" xr:uid="{00000000-0005-0000-0000-0000A5180000}"/>
    <cellStyle name="40% - Ênfase3 15 7" xfId="7036" xr:uid="{00000000-0005-0000-0000-0000A6180000}"/>
    <cellStyle name="40% - Ênfase3 15 8" xfId="7037" xr:uid="{00000000-0005-0000-0000-0000A7180000}"/>
    <cellStyle name="40% - Ênfase3 15 9" xfId="7038" xr:uid="{00000000-0005-0000-0000-0000A8180000}"/>
    <cellStyle name="40% - Ênfase3 16" xfId="308" xr:uid="{00000000-0005-0000-0000-0000A9180000}"/>
    <cellStyle name="40% - Ênfase3 16 10" xfId="7039" xr:uid="{00000000-0005-0000-0000-0000AA180000}"/>
    <cellStyle name="40% - Ênfase3 16 11" xfId="7040" xr:uid="{00000000-0005-0000-0000-0000AB180000}"/>
    <cellStyle name="40% - Ênfase3 16 12" xfId="7041" xr:uid="{00000000-0005-0000-0000-0000AC180000}"/>
    <cellStyle name="40% - Ênfase3 16 13" xfId="7042" xr:uid="{00000000-0005-0000-0000-0000AD180000}"/>
    <cellStyle name="40% - Ênfase3 16 14" xfId="7043" xr:uid="{00000000-0005-0000-0000-0000AE180000}"/>
    <cellStyle name="40% - Ênfase3 16 15" xfId="7044" xr:uid="{00000000-0005-0000-0000-0000AF180000}"/>
    <cellStyle name="40% - Ênfase3 16 16" xfId="7045" xr:uid="{00000000-0005-0000-0000-0000B0180000}"/>
    <cellStyle name="40% - Ênfase3 16 17" xfId="7046" xr:uid="{00000000-0005-0000-0000-0000B1180000}"/>
    <cellStyle name="40% - Ênfase3 16 18" xfId="7047" xr:uid="{00000000-0005-0000-0000-0000B2180000}"/>
    <cellStyle name="40% - Ênfase3 16 19" xfId="7048" xr:uid="{00000000-0005-0000-0000-0000B3180000}"/>
    <cellStyle name="40% - Ênfase3 16 2" xfId="7049" xr:uid="{00000000-0005-0000-0000-0000B4180000}"/>
    <cellStyle name="40% - Ênfase3 16 20" xfId="7050" xr:uid="{00000000-0005-0000-0000-0000B5180000}"/>
    <cellStyle name="40% - Ênfase3 16 3" xfId="7051" xr:uid="{00000000-0005-0000-0000-0000B6180000}"/>
    <cellStyle name="40% - Ênfase3 16 4" xfId="7052" xr:uid="{00000000-0005-0000-0000-0000B7180000}"/>
    <cellStyle name="40% - Ênfase3 16 5" xfId="7053" xr:uid="{00000000-0005-0000-0000-0000B8180000}"/>
    <cellStyle name="40% - Ênfase3 16 6" xfId="7054" xr:uid="{00000000-0005-0000-0000-0000B9180000}"/>
    <cellStyle name="40% - Ênfase3 16 7" xfId="7055" xr:uid="{00000000-0005-0000-0000-0000BA180000}"/>
    <cellStyle name="40% - Ênfase3 16 8" xfId="7056" xr:uid="{00000000-0005-0000-0000-0000BB180000}"/>
    <cellStyle name="40% - Ênfase3 16 9" xfId="7057" xr:uid="{00000000-0005-0000-0000-0000BC180000}"/>
    <cellStyle name="40% - Ênfase3 17" xfId="325" xr:uid="{00000000-0005-0000-0000-0000BD180000}"/>
    <cellStyle name="40% - Ênfase3 17 10" xfId="7058" xr:uid="{00000000-0005-0000-0000-0000BE180000}"/>
    <cellStyle name="40% - Ênfase3 17 11" xfId="7059" xr:uid="{00000000-0005-0000-0000-0000BF180000}"/>
    <cellStyle name="40% - Ênfase3 17 12" xfId="7060" xr:uid="{00000000-0005-0000-0000-0000C0180000}"/>
    <cellStyle name="40% - Ênfase3 17 13" xfId="7061" xr:uid="{00000000-0005-0000-0000-0000C1180000}"/>
    <cellStyle name="40% - Ênfase3 17 14" xfId="7062" xr:uid="{00000000-0005-0000-0000-0000C2180000}"/>
    <cellStyle name="40% - Ênfase3 17 15" xfId="7063" xr:uid="{00000000-0005-0000-0000-0000C3180000}"/>
    <cellStyle name="40% - Ênfase3 17 16" xfId="7064" xr:uid="{00000000-0005-0000-0000-0000C4180000}"/>
    <cellStyle name="40% - Ênfase3 17 17" xfId="7065" xr:uid="{00000000-0005-0000-0000-0000C5180000}"/>
    <cellStyle name="40% - Ênfase3 17 18" xfId="7066" xr:uid="{00000000-0005-0000-0000-0000C6180000}"/>
    <cellStyle name="40% - Ênfase3 17 19" xfId="7067" xr:uid="{00000000-0005-0000-0000-0000C7180000}"/>
    <cellStyle name="40% - Ênfase3 17 2" xfId="7068" xr:uid="{00000000-0005-0000-0000-0000C8180000}"/>
    <cellStyle name="40% - Ênfase3 17 20" xfId="7069" xr:uid="{00000000-0005-0000-0000-0000C9180000}"/>
    <cellStyle name="40% - Ênfase3 17 3" xfId="7070" xr:uid="{00000000-0005-0000-0000-0000CA180000}"/>
    <cellStyle name="40% - Ênfase3 17 4" xfId="7071" xr:uid="{00000000-0005-0000-0000-0000CB180000}"/>
    <cellStyle name="40% - Ênfase3 17 5" xfId="7072" xr:uid="{00000000-0005-0000-0000-0000CC180000}"/>
    <cellStyle name="40% - Ênfase3 17 6" xfId="7073" xr:uid="{00000000-0005-0000-0000-0000CD180000}"/>
    <cellStyle name="40% - Ênfase3 17 7" xfId="7074" xr:uid="{00000000-0005-0000-0000-0000CE180000}"/>
    <cellStyle name="40% - Ênfase3 17 8" xfId="7075" xr:uid="{00000000-0005-0000-0000-0000CF180000}"/>
    <cellStyle name="40% - Ênfase3 17 9" xfId="7076" xr:uid="{00000000-0005-0000-0000-0000D0180000}"/>
    <cellStyle name="40% - Ênfase3 18" xfId="342" xr:uid="{00000000-0005-0000-0000-0000D1180000}"/>
    <cellStyle name="40% - Ênfase3 18 10" xfId="7077" xr:uid="{00000000-0005-0000-0000-0000D2180000}"/>
    <cellStyle name="40% - Ênfase3 18 11" xfId="7078" xr:uid="{00000000-0005-0000-0000-0000D3180000}"/>
    <cellStyle name="40% - Ênfase3 18 12" xfId="7079" xr:uid="{00000000-0005-0000-0000-0000D4180000}"/>
    <cellStyle name="40% - Ênfase3 18 13" xfId="7080" xr:uid="{00000000-0005-0000-0000-0000D5180000}"/>
    <cellStyle name="40% - Ênfase3 18 14" xfId="7081" xr:uid="{00000000-0005-0000-0000-0000D6180000}"/>
    <cellStyle name="40% - Ênfase3 18 15" xfId="7082" xr:uid="{00000000-0005-0000-0000-0000D7180000}"/>
    <cellStyle name="40% - Ênfase3 18 16" xfId="7083" xr:uid="{00000000-0005-0000-0000-0000D8180000}"/>
    <cellStyle name="40% - Ênfase3 18 17" xfId="7084" xr:uid="{00000000-0005-0000-0000-0000D9180000}"/>
    <cellStyle name="40% - Ênfase3 18 18" xfId="7085" xr:uid="{00000000-0005-0000-0000-0000DA180000}"/>
    <cellStyle name="40% - Ênfase3 18 19" xfId="7086" xr:uid="{00000000-0005-0000-0000-0000DB180000}"/>
    <cellStyle name="40% - Ênfase3 18 2" xfId="7087" xr:uid="{00000000-0005-0000-0000-0000DC180000}"/>
    <cellStyle name="40% - Ênfase3 18 20" xfId="7088" xr:uid="{00000000-0005-0000-0000-0000DD180000}"/>
    <cellStyle name="40% - Ênfase3 18 3" xfId="7089" xr:uid="{00000000-0005-0000-0000-0000DE180000}"/>
    <cellStyle name="40% - Ênfase3 18 4" xfId="7090" xr:uid="{00000000-0005-0000-0000-0000DF180000}"/>
    <cellStyle name="40% - Ênfase3 18 5" xfId="7091" xr:uid="{00000000-0005-0000-0000-0000E0180000}"/>
    <cellStyle name="40% - Ênfase3 18 6" xfId="7092" xr:uid="{00000000-0005-0000-0000-0000E1180000}"/>
    <cellStyle name="40% - Ênfase3 18 7" xfId="7093" xr:uid="{00000000-0005-0000-0000-0000E2180000}"/>
    <cellStyle name="40% - Ênfase3 18 8" xfId="7094" xr:uid="{00000000-0005-0000-0000-0000E3180000}"/>
    <cellStyle name="40% - Ênfase3 18 9" xfId="7095" xr:uid="{00000000-0005-0000-0000-0000E4180000}"/>
    <cellStyle name="40% - Ênfase3 19" xfId="370" xr:uid="{00000000-0005-0000-0000-0000E5180000}"/>
    <cellStyle name="40% - Ênfase3 19 10" xfId="7096" xr:uid="{00000000-0005-0000-0000-0000E6180000}"/>
    <cellStyle name="40% - Ênfase3 19 11" xfId="7097" xr:uid="{00000000-0005-0000-0000-0000E7180000}"/>
    <cellStyle name="40% - Ênfase3 19 12" xfId="7098" xr:uid="{00000000-0005-0000-0000-0000E8180000}"/>
    <cellStyle name="40% - Ênfase3 19 13" xfId="7099" xr:uid="{00000000-0005-0000-0000-0000E9180000}"/>
    <cellStyle name="40% - Ênfase3 19 14" xfId="7100" xr:uid="{00000000-0005-0000-0000-0000EA180000}"/>
    <cellStyle name="40% - Ênfase3 19 15" xfId="7101" xr:uid="{00000000-0005-0000-0000-0000EB180000}"/>
    <cellStyle name="40% - Ênfase3 19 16" xfId="7102" xr:uid="{00000000-0005-0000-0000-0000EC180000}"/>
    <cellStyle name="40% - Ênfase3 19 17" xfId="7103" xr:uid="{00000000-0005-0000-0000-0000ED180000}"/>
    <cellStyle name="40% - Ênfase3 19 18" xfId="7104" xr:uid="{00000000-0005-0000-0000-0000EE180000}"/>
    <cellStyle name="40% - Ênfase3 19 19" xfId="7105" xr:uid="{00000000-0005-0000-0000-0000EF180000}"/>
    <cellStyle name="40% - Ênfase3 19 2" xfId="7106" xr:uid="{00000000-0005-0000-0000-0000F0180000}"/>
    <cellStyle name="40% - Ênfase3 19 20" xfId="7107" xr:uid="{00000000-0005-0000-0000-0000F1180000}"/>
    <cellStyle name="40% - Ênfase3 19 3" xfId="7108" xr:uid="{00000000-0005-0000-0000-0000F2180000}"/>
    <cellStyle name="40% - Ênfase3 19 4" xfId="7109" xr:uid="{00000000-0005-0000-0000-0000F3180000}"/>
    <cellStyle name="40% - Ênfase3 19 5" xfId="7110" xr:uid="{00000000-0005-0000-0000-0000F4180000}"/>
    <cellStyle name="40% - Ênfase3 19 6" xfId="7111" xr:uid="{00000000-0005-0000-0000-0000F5180000}"/>
    <cellStyle name="40% - Ênfase3 19 7" xfId="7112" xr:uid="{00000000-0005-0000-0000-0000F6180000}"/>
    <cellStyle name="40% - Ênfase3 19 8" xfId="7113" xr:uid="{00000000-0005-0000-0000-0000F7180000}"/>
    <cellStyle name="40% - Ênfase3 19 9" xfId="7114" xr:uid="{00000000-0005-0000-0000-0000F8180000}"/>
    <cellStyle name="40% - Ênfase3 2" xfId="77" xr:uid="{00000000-0005-0000-0000-0000F9180000}"/>
    <cellStyle name="40% - Ênfase3 2 10" xfId="7115" xr:uid="{00000000-0005-0000-0000-0000FA180000}"/>
    <cellStyle name="40% - Ênfase3 2 11" xfId="7116" xr:uid="{00000000-0005-0000-0000-0000FB180000}"/>
    <cellStyle name="40% - Ênfase3 2 12" xfId="7117" xr:uid="{00000000-0005-0000-0000-0000FC180000}"/>
    <cellStyle name="40% - Ênfase3 2 13" xfId="7118" xr:uid="{00000000-0005-0000-0000-0000FD180000}"/>
    <cellStyle name="40% - Ênfase3 2 14" xfId="7119" xr:uid="{00000000-0005-0000-0000-0000FE180000}"/>
    <cellStyle name="40% - Ênfase3 2 15" xfId="7120" xr:uid="{00000000-0005-0000-0000-0000FF180000}"/>
    <cellStyle name="40% - Ênfase3 2 16" xfId="7121" xr:uid="{00000000-0005-0000-0000-000000190000}"/>
    <cellStyle name="40% - Ênfase3 2 17" xfId="7122" xr:uid="{00000000-0005-0000-0000-000001190000}"/>
    <cellStyle name="40% - Ênfase3 2 18" xfId="7123" xr:uid="{00000000-0005-0000-0000-000002190000}"/>
    <cellStyle name="40% - Ênfase3 2 19" xfId="7124" xr:uid="{00000000-0005-0000-0000-000003190000}"/>
    <cellStyle name="40% - Ênfase3 2 2" xfId="7125" xr:uid="{00000000-0005-0000-0000-000004190000}"/>
    <cellStyle name="40% - Ênfase3 2 20" xfId="7126" xr:uid="{00000000-0005-0000-0000-000005190000}"/>
    <cellStyle name="40% - Ênfase3 2 3" xfId="7127" xr:uid="{00000000-0005-0000-0000-000006190000}"/>
    <cellStyle name="40% - Ênfase3 2 4" xfId="7128" xr:uid="{00000000-0005-0000-0000-000007190000}"/>
    <cellStyle name="40% - Ênfase3 2 5" xfId="7129" xr:uid="{00000000-0005-0000-0000-000008190000}"/>
    <cellStyle name="40% - Ênfase3 2 6" xfId="7130" xr:uid="{00000000-0005-0000-0000-000009190000}"/>
    <cellStyle name="40% - Ênfase3 2 7" xfId="7131" xr:uid="{00000000-0005-0000-0000-00000A190000}"/>
    <cellStyle name="40% - Ênfase3 2 8" xfId="7132" xr:uid="{00000000-0005-0000-0000-00000B190000}"/>
    <cellStyle name="40% - Ênfase3 2 9" xfId="7133" xr:uid="{00000000-0005-0000-0000-00000C190000}"/>
    <cellStyle name="40% - Ênfase3 20" xfId="379" xr:uid="{00000000-0005-0000-0000-00000D190000}"/>
    <cellStyle name="40% - Ênfase3 20 10" xfId="7134" xr:uid="{00000000-0005-0000-0000-00000E190000}"/>
    <cellStyle name="40% - Ênfase3 20 11" xfId="7135" xr:uid="{00000000-0005-0000-0000-00000F190000}"/>
    <cellStyle name="40% - Ênfase3 20 12" xfId="7136" xr:uid="{00000000-0005-0000-0000-000010190000}"/>
    <cellStyle name="40% - Ênfase3 20 13" xfId="7137" xr:uid="{00000000-0005-0000-0000-000011190000}"/>
    <cellStyle name="40% - Ênfase3 20 14" xfId="7138" xr:uid="{00000000-0005-0000-0000-000012190000}"/>
    <cellStyle name="40% - Ênfase3 20 15" xfId="7139" xr:uid="{00000000-0005-0000-0000-000013190000}"/>
    <cellStyle name="40% - Ênfase3 20 16" xfId="7140" xr:uid="{00000000-0005-0000-0000-000014190000}"/>
    <cellStyle name="40% - Ênfase3 20 17" xfId="7141" xr:uid="{00000000-0005-0000-0000-000015190000}"/>
    <cellStyle name="40% - Ênfase3 20 18" xfId="7142" xr:uid="{00000000-0005-0000-0000-000016190000}"/>
    <cellStyle name="40% - Ênfase3 20 19" xfId="7143" xr:uid="{00000000-0005-0000-0000-000017190000}"/>
    <cellStyle name="40% - Ênfase3 20 2" xfId="7144" xr:uid="{00000000-0005-0000-0000-000018190000}"/>
    <cellStyle name="40% - Ênfase3 20 20" xfId="7145" xr:uid="{00000000-0005-0000-0000-000019190000}"/>
    <cellStyle name="40% - Ênfase3 20 3" xfId="7146" xr:uid="{00000000-0005-0000-0000-00001A190000}"/>
    <cellStyle name="40% - Ênfase3 20 4" xfId="7147" xr:uid="{00000000-0005-0000-0000-00001B190000}"/>
    <cellStyle name="40% - Ênfase3 20 5" xfId="7148" xr:uid="{00000000-0005-0000-0000-00001C190000}"/>
    <cellStyle name="40% - Ênfase3 20 6" xfId="7149" xr:uid="{00000000-0005-0000-0000-00001D190000}"/>
    <cellStyle name="40% - Ênfase3 20 7" xfId="7150" xr:uid="{00000000-0005-0000-0000-00001E190000}"/>
    <cellStyle name="40% - Ênfase3 20 8" xfId="7151" xr:uid="{00000000-0005-0000-0000-00001F190000}"/>
    <cellStyle name="40% - Ênfase3 20 9" xfId="7152" xr:uid="{00000000-0005-0000-0000-000020190000}"/>
    <cellStyle name="40% - Ênfase3 21" xfId="397" xr:uid="{00000000-0005-0000-0000-000021190000}"/>
    <cellStyle name="40% - Ênfase3 21 10" xfId="7153" xr:uid="{00000000-0005-0000-0000-000022190000}"/>
    <cellStyle name="40% - Ênfase3 21 11" xfId="7154" xr:uid="{00000000-0005-0000-0000-000023190000}"/>
    <cellStyle name="40% - Ênfase3 21 12" xfId="7155" xr:uid="{00000000-0005-0000-0000-000024190000}"/>
    <cellStyle name="40% - Ênfase3 21 13" xfId="7156" xr:uid="{00000000-0005-0000-0000-000025190000}"/>
    <cellStyle name="40% - Ênfase3 21 14" xfId="7157" xr:uid="{00000000-0005-0000-0000-000026190000}"/>
    <cellStyle name="40% - Ênfase3 21 15" xfId="7158" xr:uid="{00000000-0005-0000-0000-000027190000}"/>
    <cellStyle name="40% - Ênfase3 21 16" xfId="7159" xr:uid="{00000000-0005-0000-0000-000028190000}"/>
    <cellStyle name="40% - Ênfase3 21 17" xfId="7160" xr:uid="{00000000-0005-0000-0000-000029190000}"/>
    <cellStyle name="40% - Ênfase3 21 18" xfId="7161" xr:uid="{00000000-0005-0000-0000-00002A190000}"/>
    <cellStyle name="40% - Ênfase3 21 19" xfId="7162" xr:uid="{00000000-0005-0000-0000-00002B190000}"/>
    <cellStyle name="40% - Ênfase3 21 2" xfId="7163" xr:uid="{00000000-0005-0000-0000-00002C190000}"/>
    <cellStyle name="40% - Ênfase3 21 20" xfId="7164" xr:uid="{00000000-0005-0000-0000-00002D190000}"/>
    <cellStyle name="40% - Ênfase3 21 3" xfId="7165" xr:uid="{00000000-0005-0000-0000-00002E190000}"/>
    <cellStyle name="40% - Ênfase3 21 4" xfId="7166" xr:uid="{00000000-0005-0000-0000-00002F190000}"/>
    <cellStyle name="40% - Ênfase3 21 5" xfId="7167" xr:uid="{00000000-0005-0000-0000-000030190000}"/>
    <cellStyle name="40% - Ênfase3 21 6" xfId="7168" xr:uid="{00000000-0005-0000-0000-000031190000}"/>
    <cellStyle name="40% - Ênfase3 21 7" xfId="7169" xr:uid="{00000000-0005-0000-0000-000032190000}"/>
    <cellStyle name="40% - Ênfase3 21 8" xfId="7170" xr:uid="{00000000-0005-0000-0000-000033190000}"/>
    <cellStyle name="40% - Ênfase3 21 9" xfId="7171" xr:uid="{00000000-0005-0000-0000-000034190000}"/>
    <cellStyle name="40% - Ênfase3 22" xfId="415" xr:uid="{00000000-0005-0000-0000-000035190000}"/>
    <cellStyle name="40% - Ênfase3 22 10" xfId="7172" xr:uid="{00000000-0005-0000-0000-000036190000}"/>
    <cellStyle name="40% - Ênfase3 22 11" xfId="7173" xr:uid="{00000000-0005-0000-0000-000037190000}"/>
    <cellStyle name="40% - Ênfase3 22 12" xfId="7174" xr:uid="{00000000-0005-0000-0000-000038190000}"/>
    <cellStyle name="40% - Ênfase3 22 13" xfId="7175" xr:uid="{00000000-0005-0000-0000-000039190000}"/>
    <cellStyle name="40% - Ênfase3 22 14" xfId="7176" xr:uid="{00000000-0005-0000-0000-00003A190000}"/>
    <cellStyle name="40% - Ênfase3 22 15" xfId="7177" xr:uid="{00000000-0005-0000-0000-00003B190000}"/>
    <cellStyle name="40% - Ênfase3 22 16" xfId="7178" xr:uid="{00000000-0005-0000-0000-00003C190000}"/>
    <cellStyle name="40% - Ênfase3 22 17" xfId="7179" xr:uid="{00000000-0005-0000-0000-00003D190000}"/>
    <cellStyle name="40% - Ênfase3 22 18" xfId="7180" xr:uid="{00000000-0005-0000-0000-00003E190000}"/>
    <cellStyle name="40% - Ênfase3 22 19" xfId="7181" xr:uid="{00000000-0005-0000-0000-00003F190000}"/>
    <cellStyle name="40% - Ênfase3 22 2" xfId="7182" xr:uid="{00000000-0005-0000-0000-000040190000}"/>
    <cellStyle name="40% - Ênfase3 22 20" xfId="7183" xr:uid="{00000000-0005-0000-0000-000041190000}"/>
    <cellStyle name="40% - Ênfase3 22 3" xfId="7184" xr:uid="{00000000-0005-0000-0000-000042190000}"/>
    <cellStyle name="40% - Ênfase3 22 4" xfId="7185" xr:uid="{00000000-0005-0000-0000-000043190000}"/>
    <cellStyle name="40% - Ênfase3 22 5" xfId="7186" xr:uid="{00000000-0005-0000-0000-000044190000}"/>
    <cellStyle name="40% - Ênfase3 22 6" xfId="7187" xr:uid="{00000000-0005-0000-0000-000045190000}"/>
    <cellStyle name="40% - Ênfase3 22 7" xfId="7188" xr:uid="{00000000-0005-0000-0000-000046190000}"/>
    <cellStyle name="40% - Ênfase3 22 8" xfId="7189" xr:uid="{00000000-0005-0000-0000-000047190000}"/>
    <cellStyle name="40% - Ênfase3 22 9" xfId="7190" xr:uid="{00000000-0005-0000-0000-000048190000}"/>
    <cellStyle name="40% - Ênfase3 23" xfId="433" xr:uid="{00000000-0005-0000-0000-000049190000}"/>
    <cellStyle name="40% - Ênfase3 23 10" xfId="7191" xr:uid="{00000000-0005-0000-0000-00004A190000}"/>
    <cellStyle name="40% - Ênfase3 23 11" xfId="7192" xr:uid="{00000000-0005-0000-0000-00004B190000}"/>
    <cellStyle name="40% - Ênfase3 23 12" xfId="7193" xr:uid="{00000000-0005-0000-0000-00004C190000}"/>
    <cellStyle name="40% - Ênfase3 23 13" xfId="7194" xr:uid="{00000000-0005-0000-0000-00004D190000}"/>
    <cellStyle name="40% - Ênfase3 23 14" xfId="7195" xr:uid="{00000000-0005-0000-0000-00004E190000}"/>
    <cellStyle name="40% - Ênfase3 23 15" xfId="7196" xr:uid="{00000000-0005-0000-0000-00004F190000}"/>
    <cellStyle name="40% - Ênfase3 23 16" xfId="7197" xr:uid="{00000000-0005-0000-0000-000050190000}"/>
    <cellStyle name="40% - Ênfase3 23 17" xfId="7198" xr:uid="{00000000-0005-0000-0000-000051190000}"/>
    <cellStyle name="40% - Ênfase3 23 18" xfId="7199" xr:uid="{00000000-0005-0000-0000-000052190000}"/>
    <cellStyle name="40% - Ênfase3 23 19" xfId="7200" xr:uid="{00000000-0005-0000-0000-000053190000}"/>
    <cellStyle name="40% - Ênfase3 23 2" xfId="7201" xr:uid="{00000000-0005-0000-0000-000054190000}"/>
    <cellStyle name="40% - Ênfase3 23 20" xfId="7202" xr:uid="{00000000-0005-0000-0000-000055190000}"/>
    <cellStyle name="40% - Ênfase3 23 3" xfId="7203" xr:uid="{00000000-0005-0000-0000-000056190000}"/>
    <cellStyle name="40% - Ênfase3 23 4" xfId="7204" xr:uid="{00000000-0005-0000-0000-000057190000}"/>
    <cellStyle name="40% - Ênfase3 23 5" xfId="7205" xr:uid="{00000000-0005-0000-0000-000058190000}"/>
    <cellStyle name="40% - Ênfase3 23 6" xfId="7206" xr:uid="{00000000-0005-0000-0000-000059190000}"/>
    <cellStyle name="40% - Ênfase3 23 7" xfId="7207" xr:uid="{00000000-0005-0000-0000-00005A190000}"/>
    <cellStyle name="40% - Ênfase3 23 8" xfId="7208" xr:uid="{00000000-0005-0000-0000-00005B190000}"/>
    <cellStyle name="40% - Ênfase3 23 9" xfId="7209" xr:uid="{00000000-0005-0000-0000-00005C190000}"/>
    <cellStyle name="40% - Ênfase3 24" xfId="451" xr:uid="{00000000-0005-0000-0000-00005D190000}"/>
    <cellStyle name="40% - Ênfase3 24 10" xfId="7210" xr:uid="{00000000-0005-0000-0000-00005E190000}"/>
    <cellStyle name="40% - Ênfase3 24 11" xfId="7211" xr:uid="{00000000-0005-0000-0000-00005F190000}"/>
    <cellStyle name="40% - Ênfase3 24 12" xfId="7212" xr:uid="{00000000-0005-0000-0000-000060190000}"/>
    <cellStyle name="40% - Ênfase3 24 13" xfId="7213" xr:uid="{00000000-0005-0000-0000-000061190000}"/>
    <cellStyle name="40% - Ênfase3 24 14" xfId="7214" xr:uid="{00000000-0005-0000-0000-000062190000}"/>
    <cellStyle name="40% - Ênfase3 24 15" xfId="7215" xr:uid="{00000000-0005-0000-0000-000063190000}"/>
    <cellStyle name="40% - Ênfase3 24 16" xfId="7216" xr:uid="{00000000-0005-0000-0000-000064190000}"/>
    <cellStyle name="40% - Ênfase3 24 17" xfId="7217" xr:uid="{00000000-0005-0000-0000-000065190000}"/>
    <cellStyle name="40% - Ênfase3 24 18" xfId="7218" xr:uid="{00000000-0005-0000-0000-000066190000}"/>
    <cellStyle name="40% - Ênfase3 24 19" xfId="7219" xr:uid="{00000000-0005-0000-0000-000067190000}"/>
    <cellStyle name="40% - Ênfase3 24 2" xfId="7220" xr:uid="{00000000-0005-0000-0000-000068190000}"/>
    <cellStyle name="40% - Ênfase3 24 20" xfId="7221" xr:uid="{00000000-0005-0000-0000-000069190000}"/>
    <cellStyle name="40% - Ênfase3 24 3" xfId="7222" xr:uid="{00000000-0005-0000-0000-00006A190000}"/>
    <cellStyle name="40% - Ênfase3 24 4" xfId="7223" xr:uid="{00000000-0005-0000-0000-00006B190000}"/>
    <cellStyle name="40% - Ênfase3 24 5" xfId="7224" xr:uid="{00000000-0005-0000-0000-00006C190000}"/>
    <cellStyle name="40% - Ênfase3 24 6" xfId="7225" xr:uid="{00000000-0005-0000-0000-00006D190000}"/>
    <cellStyle name="40% - Ênfase3 24 7" xfId="7226" xr:uid="{00000000-0005-0000-0000-00006E190000}"/>
    <cellStyle name="40% - Ênfase3 24 8" xfId="7227" xr:uid="{00000000-0005-0000-0000-00006F190000}"/>
    <cellStyle name="40% - Ênfase3 24 9" xfId="7228" xr:uid="{00000000-0005-0000-0000-000070190000}"/>
    <cellStyle name="40% - Ênfase3 25" xfId="469" xr:uid="{00000000-0005-0000-0000-000071190000}"/>
    <cellStyle name="40% - Ênfase3 25 10" xfId="7229" xr:uid="{00000000-0005-0000-0000-000072190000}"/>
    <cellStyle name="40% - Ênfase3 25 11" xfId="7230" xr:uid="{00000000-0005-0000-0000-000073190000}"/>
    <cellStyle name="40% - Ênfase3 25 12" xfId="7231" xr:uid="{00000000-0005-0000-0000-000074190000}"/>
    <cellStyle name="40% - Ênfase3 25 13" xfId="7232" xr:uid="{00000000-0005-0000-0000-000075190000}"/>
    <cellStyle name="40% - Ênfase3 25 14" xfId="7233" xr:uid="{00000000-0005-0000-0000-000076190000}"/>
    <cellStyle name="40% - Ênfase3 25 15" xfId="7234" xr:uid="{00000000-0005-0000-0000-000077190000}"/>
    <cellStyle name="40% - Ênfase3 25 16" xfId="7235" xr:uid="{00000000-0005-0000-0000-000078190000}"/>
    <cellStyle name="40% - Ênfase3 25 17" xfId="7236" xr:uid="{00000000-0005-0000-0000-000079190000}"/>
    <cellStyle name="40% - Ênfase3 25 18" xfId="7237" xr:uid="{00000000-0005-0000-0000-00007A190000}"/>
    <cellStyle name="40% - Ênfase3 25 19" xfId="7238" xr:uid="{00000000-0005-0000-0000-00007B190000}"/>
    <cellStyle name="40% - Ênfase3 25 2" xfId="7239" xr:uid="{00000000-0005-0000-0000-00007C190000}"/>
    <cellStyle name="40% - Ênfase3 25 20" xfId="7240" xr:uid="{00000000-0005-0000-0000-00007D190000}"/>
    <cellStyle name="40% - Ênfase3 25 3" xfId="7241" xr:uid="{00000000-0005-0000-0000-00007E190000}"/>
    <cellStyle name="40% - Ênfase3 25 4" xfId="7242" xr:uid="{00000000-0005-0000-0000-00007F190000}"/>
    <cellStyle name="40% - Ênfase3 25 5" xfId="7243" xr:uid="{00000000-0005-0000-0000-000080190000}"/>
    <cellStyle name="40% - Ênfase3 25 6" xfId="7244" xr:uid="{00000000-0005-0000-0000-000081190000}"/>
    <cellStyle name="40% - Ênfase3 25 7" xfId="7245" xr:uid="{00000000-0005-0000-0000-000082190000}"/>
    <cellStyle name="40% - Ênfase3 25 8" xfId="7246" xr:uid="{00000000-0005-0000-0000-000083190000}"/>
    <cellStyle name="40% - Ênfase3 25 9" xfId="7247" xr:uid="{00000000-0005-0000-0000-000084190000}"/>
    <cellStyle name="40% - Ênfase3 26" xfId="487" xr:uid="{00000000-0005-0000-0000-000085190000}"/>
    <cellStyle name="40% - Ênfase3 26 10" xfId="7248" xr:uid="{00000000-0005-0000-0000-000086190000}"/>
    <cellStyle name="40% - Ênfase3 26 11" xfId="7249" xr:uid="{00000000-0005-0000-0000-000087190000}"/>
    <cellStyle name="40% - Ênfase3 26 12" xfId="7250" xr:uid="{00000000-0005-0000-0000-000088190000}"/>
    <cellStyle name="40% - Ênfase3 26 13" xfId="7251" xr:uid="{00000000-0005-0000-0000-000089190000}"/>
    <cellStyle name="40% - Ênfase3 26 14" xfId="7252" xr:uid="{00000000-0005-0000-0000-00008A190000}"/>
    <cellStyle name="40% - Ênfase3 26 15" xfId="7253" xr:uid="{00000000-0005-0000-0000-00008B190000}"/>
    <cellStyle name="40% - Ênfase3 26 16" xfId="7254" xr:uid="{00000000-0005-0000-0000-00008C190000}"/>
    <cellStyle name="40% - Ênfase3 26 17" xfId="7255" xr:uid="{00000000-0005-0000-0000-00008D190000}"/>
    <cellStyle name="40% - Ênfase3 26 18" xfId="7256" xr:uid="{00000000-0005-0000-0000-00008E190000}"/>
    <cellStyle name="40% - Ênfase3 26 19" xfId="7257" xr:uid="{00000000-0005-0000-0000-00008F190000}"/>
    <cellStyle name="40% - Ênfase3 26 2" xfId="7258" xr:uid="{00000000-0005-0000-0000-000090190000}"/>
    <cellStyle name="40% - Ênfase3 26 20" xfId="7259" xr:uid="{00000000-0005-0000-0000-000091190000}"/>
    <cellStyle name="40% - Ênfase3 26 3" xfId="7260" xr:uid="{00000000-0005-0000-0000-000092190000}"/>
    <cellStyle name="40% - Ênfase3 26 4" xfId="7261" xr:uid="{00000000-0005-0000-0000-000093190000}"/>
    <cellStyle name="40% - Ênfase3 26 5" xfId="7262" xr:uid="{00000000-0005-0000-0000-000094190000}"/>
    <cellStyle name="40% - Ênfase3 26 6" xfId="7263" xr:uid="{00000000-0005-0000-0000-000095190000}"/>
    <cellStyle name="40% - Ênfase3 26 7" xfId="7264" xr:uid="{00000000-0005-0000-0000-000096190000}"/>
    <cellStyle name="40% - Ênfase3 26 8" xfId="7265" xr:uid="{00000000-0005-0000-0000-000097190000}"/>
    <cellStyle name="40% - Ênfase3 26 9" xfId="7266" xr:uid="{00000000-0005-0000-0000-000098190000}"/>
    <cellStyle name="40% - Ênfase3 27" xfId="505" xr:uid="{00000000-0005-0000-0000-000099190000}"/>
    <cellStyle name="40% - Ênfase3 27 10" xfId="7267" xr:uid="{00000000-0005-0000-0000-00009A190000}"/>
    <cellStyle name="40% - Ênfase3 27 11" xfId="7268" xr:uid="{00000000-0005-0000-0000-00009B190000}"/>
    <cellStyle name="40% - Ênfase3 27 12" xfId="7269" xr:uid="{00000000-0005-0000-0000-00009C190000}"/>
    <cellStyle name="40% - Ênfase3 27 13" xfId="7270" xr:uid="{00000000-0005-0000-0000-00009D190000}"/>
    <cellStyle name="40% - Ênfase3 27 14" xfId="7271" xr:uid="{00000000-0005-0000-0000-00009E190000}"/>
    <cellStyle name="40% - Ênfase3 27 15" xfId="7272" xr:uid="{00000000-0005-0000-0000-00009F190000}"/>
    <cellStyle name="40% - Ênfase3 27 16" xfId="7273" xr:uid="{00000000-0005-0000-0000-0000A0190000}"/>
    <cellStyle name="40% - Ênfase3 27 17" xfId="7274" xr:uid="{00000000-0005-0000-0000-0000A1190000}"/>
    <cellStyle name="40% - Ênfase3 27 18" xfId="7275" xr:uid="{00000000-0005-0000-0000-0000A2190000}"/>
    <cellStyle name="40% - Ênfase3 27 19" xfId="7276" xr:uid="{00000000-0005-0000-0000-0000A3190000}"/>
    <cellStyle name="40% - Ênfase3 27 2" xfId="7277" xr:uid="{00000000-0005-0000-0000-0000A4190000}"/>
    <cellStyle name="40% - Ênfase3 27 20" xfId="7278" xr:uid="{00000000-0005-0000-0000-0000A5190000}"/>
    <cellStyle name="40% - Ênfase3 27 3" xfId="7279" xr:uid="{00000000-0005-0000-0000-0000A6190000}"/>
    <cellStyle name="40% - Ênfase3 27 4" xfId="7280" xr:uid="{00000000-0005-0000-0000-0000A7190000}"/>
    <cellStyle name="40% - Ênfase3 27 5" xfId="7281" xr:uid="{00000000-0005-0000-0000-0000A8190000}"/>
    <cellStyle name="40% - Ênfase3 27 6" xfId="7282" xr:uid="{00000000-0005-0000-0000-0000A9190000}"/>
    <cellStyle name="40% - Ênfase3 27 7" xfId="7283" xr:uid="{00000000-0005-0000-0000-0000AA190000}"/>
    <cellStyle name="40% - Ênfase3 27 8" xfId="7284" xr:uid="{00000000-0005-0000-0000-0000AB190000}"/>
    <cellStyle name="40% - Ênfase3 27 9" xfId="7285" xr:uid="{00000000-0005-0000-0000-0000AC190000}"/>
    <cellStyle name="40% - Ênfase3 28" xfId="523" xr:uid="{00000000-0005-0000-0000-0000AD190000}"/>
    <cellStyle name="40% - Ênfase3 28 10" xfId="7286" xr:uid="{00000000-0005-0000-0000-0000AE190000}"/>
    <cellStyle name="40% - Ênfase3 28 11" xfId="7287" xr:uid="{00000000-0005-0000-0000-0000AF190000}"/>
    <cellStyle name="40% - Ênfase3 28 12" xfId="7288" xr:uid="{00000000-0005-0000-0000-0000B0190000}"/>
    <cellStyle name="40% - Ênfase3 28 13" xfId="7289" xr:uid="{00000000-0005-0000-0000-0000B1190000}"/>
    <cellStyle name="40% - Ênfase3 28 14" xfId="7290" xr:uid="{00000000-0005-0000-0000-0000B2190000}"/>
    <cellStyle name="40% - Ênfase3 28 15" xfId="7291" xr:uid="{00000000-0005-0000-0000-0000B3190000}"/>
    <cellStyle name="40% - Ênfase3 28 16" xfId="7292" xr:uid="{00000000-0005-0000-0000-0000B4190000}"/>
    <cellStyle name="40% - Ênfase3 28 17" xfId="7293" xr:uid="{00000000-0005-0000-0000-0000B5190000}"/>
    <cellStyle name="40% - Ênfase3 28 18" xfId="7294" xr:uid="{00000000-0005-0000-0000-0000B6190000}"/>
    <cellStyle name="40% - Ênfase3 28 19" xfId="7295" xr:uid="{00000000-0005-0000-0000-0000B7190000}"/>
    <cellStyle name="40% - Ênfase3 28 2" xfId="7296" xr:uid="{00000000-0005-0000-0000-0000B8190000}"/>
    <cellStyle name="40% - Ênfase3 28 20" xfId="7297" xr:uid="{00000000-0005-0000-0000-0000B9190000}"/>
    <cellStyle name="40% - Ênfase3 28 3" xfId="7298" xr:uid="{00000000-0005-0000-0000-0000BA190000}"/>
    <cellStyle name="40% - Ênfase3 28 4" xfId="7299" xr:uid="{00000000-0005-0000-0000-0000BB190000}"/>
    <cellStyle name="40% - Ênfase3 28 5" xfId="7300" xr:uid="{00000000-0005-0000-0000-0000BC190000}"/>
    <cellStyle name="40% - Ênfase3 28 6" xfId="7301" xr:uid="{00000000-0005-0000-0000-0000BD190000}"/>
    <cellStyle name="40% - Ênfase3 28 7" xfId="7302" xr:uid="{00000000-0005-0000-0000-0000BE190000}"/>
    <cellStyle name="40% - Ênfase3 28 8" xfId="7303" xr:uid="{00000000-0005-0000-0000-0000BF190000}"/>
    <cellStyle name="40% - Ênfase3 28 9" xfId="7304" xr:uid="{00000000-0005-0000-0000-0000C0190000}"/>
    <cellStyle name="40% - Ênfase3 29" xfId="541" xr:uid="{00000000-0005-0000-0000-0000C1190000}"/>
    <cellStyle name="40% - Ênfase3 29 10" xfId="7305" xr:uid="{00000000-0005-0000-0000-0000C2190000}"/>
    <cellStyle name="40% - Ênfase3 29 11" xfId="7306" xr:uid="{00000000-0005-0000-0000-0000C3190000}"/>
    <cellStyle name="40% - Ênfase3 29 12" xfId="7307" xr:uid="{00000000-0005-0000-0000-0000C4190000}"/>
    <cellStyle name="40% - Ênfase3 29 13" xfId="7308" xr:uid="{00000000-0005-0000-0000-0000C5190000}"/>
    <cellStyle name="40% - Ênfase3 29 14" xfId="7309" xr:uid="{00000000-0005-0000-0000-0000C6190000}"/>
    <cellStyle name="40% - Ênfase3 29 15" xfId="7310" xr:uid="{00000000-0005-0000-0000-0000C7190000}"/>
    <cellStyle name="40% - Ênfase3 29 16" xfId="7311" xr:uid="{00000000-0005-0000-0000-0000C8190000}"/>
    <cellStyle name="40% - Ênfase3 29 17" xfId="7312" xr:uid="{00000000-0005-0000-0000-0000C9190000}"/>
    <cellStyle name="40% - Ênfase3 29 18" xfId="7313" xr:uid="{00000000-0005-0000-0000-0000CA190000}"/>
    <cellStyle name="40% - Ênfase3 29 19" xfId="7314" xr:uid="{00000000-0005-0000-0000-0000CB190000}"/>
    <cellStyle name="40% - Ênfase3 29 2" xfId="7315" xr:uid="{00000000-0005-0000-0000-0000CC190000}"/>
    <cellStyle name="40% - Ênfase3 29 20" xfId="7316" xr:uid="{00000000-0005-0000-0000-0000CD190000}"/>
    <cellStyle name="40% - Ênfase3 29 3" xfId="7317" xr:uid="{00000000-0005-0000-0000-0000CE190000}"/>
    <cellStyle name="40% - Ênfase3 29 4" xfId="7318" xr:uid="{00000000-0005-0000-0000-0000CF190000}"/>
    <cellStyle name="40% - Ênfase3 29 5" xfId="7319" xr:uid="{00000000-0005-0000-0000-0000D0190000}"/>
    <cellStyle name="40% - Ênfase3 29 6" xfId="7320" xr:uid="{00000000-0005-0000-0000-0000D1190000}"/>
    <cellStyle name="40% - Ênfase3 29 7" xfId="7321" xr:uid="{00000000-0005-0000-0000-0000D2190000}"/>
    <cellStyle name="40% - Ênfase3 29 8" xfId="7322" xr:uid="{00000000-0005-0000-0000-0000D3190000}"/>
    <cellStyle name="40% - Ênfase3 29 9" xfId="7323" xr:uid="{00000000-0005-0000-0000-0000D4190000}"/>
    <cellStyle name="40% - Ênfase3 3" xfId="86" xr:uid="{00000000-0005-0000-0000-0000D5190000}"/>
    <cellStyle name="40% - Ênfase3 3 10" xfId="7324" xr:uid="{00000000-0005-0000-0000-0000D6190000}"/>
    <cellStyle name="40% - Ênfase3 3 11" xfId="7325" xr:uid="{00000000-0005-0000-0000-0000D7190000}"/>
    <cellStyle name="40% - Ênfase3 3 12" xfId="7326" xr:uid="{00000000-0005-0000-0000-0000D8190000}"/>
    <cellStyle name="40% - Ênfase3 3 13" xfId="7327" xr:uid="{00000000-0005-0000-0000-0000D9190000}"/>
    <cellStyle name="40% - Ênfase3 3 14" xfId="7328" xr:uid="{00000000-0005-0000-0000-0000DA190000}"/>
    <cellStyle name="40% - Ênfase3 3 15" xfId="7329" xr:uid="{00000000-0005-0000-0000-0000DB190000}"/>
    <cellStyle name="40% - Ênfase3 3 16" xfId="7330" xr:uid="{00000000-0005-0000-0000-0000DC190000}"/>
    <cellStyle name="40% - Ênfase3 3 17" xfId="7331" xr:uid="{00000000-0005-0000-0000-0000DD190000}"/>
    <cellStyle name="40% - Ênfase3 3 18" xfId="7332" xr:uid="{00000000-0005-0000-0000-0000DE190000}"/>
    <cellStyle name="40% - Ênfase3 3 19" xfId="7333" xr:uid="{00000000-0005-0000-0000-0000DF190000}"/>
    <cellStyle name="40% - Ênfase3 3 2" xfId="7334" xr:uid="{00000000-0005-0000-0000-0000E0190000}"/>
    <cellStyle name="40% - Ênfase3 3 20" xfId="7335" xr:uid="{00000000-0005-0000-0000-0000E1190000}"/>
    <cellStyle name="40% - Ênfase3 3 3" xfId="7336" xr:uid="{00000000-0005-0000-0000-0000E2190000}"/>
    <cellStyle name="40% - Ênfase3 3 4" xfId="7337" xr:uid="{00000000-0005-0000-0000-0000E3190000}"/>
    <cellStyle name="40% - Ênfase3 3 5" xfId="7338" xr:uid="{00000000-0005-0000-0000-0000E4190000}"/>
    <cellStyle name="40% - Ênfase3 3 6" xfId="7339" xr:uid="{00000000-0005-0000-0000-0000E5190000}"/>
    <cellStyle name="40% - Ênfase3 3 7" xfId="7340" xr:uid="{00000000-0005-0000-0000-0000E6190000}"/>
    <cellStyle name="40% - Ênfase3 3 8" xfId="7341" xr:uid="{00000000-0005-0000-0000-0000E7190000}"/>
    <cellStyle name="40% - Ênfase3 3 9" xfId="7342" xr:uid="{00000000-0005-0000-0000-0000E8190000}"/>
    <cellStyle name="40% - Ênfase3 30" xfId="559" xr:uid="{00000000-0005-0000-0000-0000E9190000}"/>
    <cellStyle name="40% - Ênfase3 30 10" xfId="7343" xr:uid="{00000000-0005-0000-0000-0000EA190000}"/>
    <cellStyle name="40% - Ênfase3 30 11" xfId="7344" xr:uid="{00000000-0005-0000-0000-0000EB190000}"/>
    <cellStyle name="40% - Ênfase3 30 12" xfId="7345" xr:uid="{00000000-0005-0000-0000-0000EC190000}"/>
    <cellStyle name="40% - Ênfase3 30 13" xfId="7346" xr:uid="{00000000-0005-0000-0000-0000ED190000}"/>
    <cellStyle name="40% - Ênfase3 30 14" xfId="7347" xr:uid="{00000000-0005-0000-0000-0000EE190000}"/>
    <cellStyle name="40% - Ênfase3 30 15" xfId="7348" xr:uid="{00000000-0005-0000-0000-0000EF190000}"/>
    <cellStyle name="40% - Ênfase3 30 16" xfId="7349" xr:uid="{00000000-0005-0000-0000-0000F0190000}"/>
    <cellStyle name="40% - Ênfase3 30 17" xfId="7350" xr:uid="{00000000-0005-0000-0000-0000F1190000}"/>
    <cellStyle name="40% - Ênfase3 30 18" xfId="7351" xr:uid="{00000000-0005-0000-0000-0000F2190000}"/>
    <cellStyle name="40% - Ênfase3 30 19" xfId="7352" xr:uid="{00000000-0005-0000-0000-0000F3190000}"/>
    <cellStyle name="40% - Ênfase3 30 2" xfId="7353" xr:uid="{00000000-0005-0000-0000-0000F4190000}"/>
    <cellStyle name="40% - Ênfase3 30 20" xfId="7354" xr:uid="{00000000-0005-0000-0000-0000F5190000}"/>
    <cellStyle name="40% - Ênfase3 30 3" xfId="7355" xr:uid="{00000000-0005-0000-0000-0000F6190000}"/>
    <cellStyle name="40% - Ênfase3 30 4" xfId="7356" xr:uid="{00000000-0005-0000-0000-0000F7190000}"/>
    <cellStyle name="40% - Ênfase3 30 5" xfId="7357" xr:uid="{00000000-0005-0000-0000-0000F8190000}"/>
    <cellStyle name="40% - Ênfase3 30 6" xfId="7358" xr:uid="{00000000-0005-0000-0000-0000F9190000}"/>
    <cellStyle name="40% - Ênfase3 30 7" xfId="7359" xr:uid="{00000000-0005-0000-0000-0000FA190000}"/>
    <cellStyle name="40% - Ênfase3 30 8" xfId="7360" xr:uid="{00000000-0005-0000-0000-0000FB190000}"/>
    <cellStyle name="40% - Ênfase3 30 9" xfId="7361" xr:uid="{00000000-0005-0000-0000-0000FC190000}"/>
    <cellStyle name="40% - Ênfase3 31" xfId="577" xr:uid="{00000000-0005-0000-0000-0000FD190000}"/>
    <cellStyle name="40% - Ênfase3 31 10" xfId="7362" xr:uid="{00000000-0005-0000-0000-0000FE190000}"/>
    <cellStyle name="40% - Ênfase3 31 11" xfId="7363" xr:uid="{00000000-0005-0000-0000-0000FF190000}"/>
    <cellStyle name="40% - Ênfase3 31 12" xfId="7364" xr:uid="{00000000-0005-0000-0000-0000001A0000}"/>
    <cellStyle name="40% - Ênfase3 31 13" xfId="7365" xr:uid="{00000000-0005-0000-0000-0000011A0000}"/>
    <cellStyle name="40% - Ênfase3 31 14" xfId="7366" xr:uid="{00000000-0005-0000-0000-0000021A0000}"/>
    <cellStyle name="40% - Ênfase3 31 15" xfId="7367" xr:uid="{00000000-0005-0000-0000-0000031A0000}"/>
    <cellStyle name="40% - Ênfase3 31 16" xfId="7368" xr:uid="{00000000-0005-0000-0000-0000041A0000}"/>
    <cellStyle name="40% - Ênfase3 31 17" xfId="7369" xr:uid="{00000000-0005-0000-0000-0000051A0000}"/>
    <cellStyle name="40% - Ênfase3 31 18" xfId="7370" xr:uid="{00000000-0005-0000-0000-0000061A0000}"/>
    <cellStyle name="40% - Ênfase3 31 19" xfId="7371" xr:uid="{00000000-0005-0000-0000-0000071A0000}"/>
    <cellStyle name="40% - Ênfase3 31 2" xfId="7372" xr:uid="{00000000-0005-0000-0000-0000081A0000}"/>
    <cellStyle name="40% - Ênfase3 31 20" xfId="7373" xr:uid="{00000000-0005-0000-0000-0000091A0000}"/>
    <cellStyle name="40% - Ênfase3 31 3" xfId="7374" xr:uid="{00000000-0005-0000-0000-00000A1A0000}"/>
    <cellStyle name="40% - Ênfase3 31 4" xfId="7375" xr:uid="{00000000-0005-0000-0000-00000B1A0000}"/>
    <cellStyle name="40% - Ênfase3 31 5" xfId="7376" xr:uid="{00000000-0005-0000-0000-00000C1A0000}"/>
    <cellStyle name="40% - Ênfase3 31 6" xfId="7377" xr:uid="{00000000-0005-0000-0000-00000D1A0000}"/>
    <cellStyle name="40% - Ênfase3 31 7" xfId="7378" xr:uid="{00000000-0005-0000-0000-00000E1A0000}"/>
    <cellStyle name="40% - Ênfase3 31 8" xfId="7379" xr:uid="{00000000-0005-0000-0000-00000F1A0000}"/>
    <cellStyle name="40% - Ênfase3 31 9" xfId="7380" xr:uid="{00000000-0005-0000-0000-0000101A0000}"/>
    <cellStyle name="40% - Ênfase3 32" xfId="595" xr:uid="{00000000-0005-0000-0000-0000111A0000}"/>
    <cellStyle name="40% - Ênfase3 32 10" xfId="7381" xr:uid="{00000000-0005-0000-0000-0000121A0000}"/>
    <cellStyle name="40% - Ênfase3 32 11" xfId="7382" xr:uid="{00000000-0005-0000-0000-0000131A0000}"/>
    <cellStyle name="40% - Ênfase3 32 12" xfId="7383" xr:uid="{00000000-0005-0000-0000-0000141A0000}"/>
    <cellStyle name="40% - Ênfase3 32 13" xfId="7384" xr:uid="{00000000-0005-0000-0000-0000151A0000}"/>
    <cellStyle name="40% - Ênfase3 32 14" xfId="7385" xr:uid="{00000000-0005-0000-0000-0000161A0000}"/>
    <cellStyle name="40% - Ênfase3 32 15" xfId="7386" xr:uid="{00000000-0005-0000-0000-0000171A0000}"/>
    <cellStyle name="40% - Ênfase3 32 16" xfId="7387" xr:uid="{00000000-0005-0000-0000-0000181A0000}"/>
    <cellStyle name="40% - Ênfase3 32 17" xfId="7388" xr:uid="{00000000-0005-0000-0000-0000191A0000}"/>
    <cellStyle name="40% - Ênfase3 32 18" xfId="7389" xr:uid="{00000000-0005-0000-0000-00001A1A0000}"/>
    <cellStyle name="40% - Ênfase3 32 19" xfId="7390" xr:uid="{00000000-0005-0000-0000-00001B1A0000}"/>
    <cellStyle name="40% - Ênfase3 32 2" xfId="7391" xr:uid="{00000000-0005-0000-0000-00001C1A0000}"/>
    <cellStyle name="40% - Ênfase3 32 20" xfId="7392" xr:uid="{00000000-0005-0000-0000-00001D1A0000}"/>
    <cellStyle name="40% - Ênfase3 32 3" xfId="7393" xr:uid="{00000000-0005-0000-0000-00001E1A0000}"/>
    <cellStyle name="40% - Ênfase3 32 4" xfId="7394" xr:uid="{00000000-0005-0000-0000-00001F1A0000}"/>
    <cellStyle name="40% - Ênfase3 32 5" xfId="7395" xr:uid="{00000000-0005-0000-0000-0000201A0000}"/>
    <cellStyle name="40% - Ênfase3 32 6" xfId="7396" xr:uid="{00000000-0005-0000-0000-0000211A0000}"/>
    <cellStyle name="40% - Ênfase3 32 7" xfId="7397" xr:uid="{00000000-0005-0000-0000-0000221A0000}"/>
    <cellStyle name="40% - Ênfase3 32 8" xfId="7398" xr:uid="{00000000-0005-0000-0000-0000231A0000}"/>
    <cellStyle name="40% - Ênfase3 32 9" xfId="7399" xr:uid="{00000000-0005-0000-0000-0000241A0000}"/>
    <cellStyle name="40% - Ênfase3 33" xfId="613" xr:uid="{00000000-0005-0000-0000-0000251A0000}"/>
    <cellStyle name="40% - Ênfase3 33 10" xfId="7400" xr:uid="{00000000-0005-0000-0000-0000261A0000}"/>
    <cellStyle name="40% - Ênfase3 33 11" xfId="7401" xr:uid="{00000000-0005-0000-0000-0000271A0000}"/>
    <cellStyle name="40% - Ênfase3 33 12" xfId="7402" xr:uid="{00000000-0005-0000-0000-0000281A0000}"/>
    <cellStyle name="40% - Ênfase3 33 13" xfId="7403" xr:uid="{00000000-0005-0000-0000-0000291A0000}"/>
    <cellStyle name="40% - Ênfase3 33 14" xfId="7404" xr:uid="{00000000-0005-0000-0000-00002A1A0000}"/>
    <cellStyle name="40% - Ênfase3 33 15" xfId="7405" xr:uid="{00000000-0005-0000-0000-00002B1A0000}"/>
    <cellStyle name="40% - Ênfase3 33 16" xfId="7406" xr:uid="{00000000-0005-0000-0000-00002C1A0000}"/>
    <cellStyle name="40% - Ênfase3 33 17" xfId="7407" xr:uid="{00000000-0005-0000-0000-00002D1A0000}"/>
    <cellStyle name="40% - Ênfase3 33 18" xfId="7408" xr:uid="{00000000-0005-0000-0000-00002E1A0000}"/>
    <cellStyle name="40% - Ênfase3 33 19" xfId="7409" xr:uid="{00000000-0005-0000-0000-00002F1A0000}"/>
    <cellStyle name="40% - Ênfase3 33 2" xfId="7410" xr:uid="{00000000-0005-0000-0000-0000301A0000}"/>
    <cellStyle name="40% - Ênfase3 33 20" xfId="7411" xr:uid="{00000000-0005-0000-0000-0000311A0000}"/>
    <cellStyle name="40% - Ênfase3 33 3" xfId="7412" xr:uid="{00000000-0005-0000-0000-0000321A0000}"/>
    <cellStyle name="40% - Ênfase3 33 4" xfId="7413" xr:uid="{00000000-0005-0000-0000-0000331A0000}"/>
    <cellStyle name="40% - Ênfase3 33 5" xfId="7414" xr:uid="{00000000-0005-0000-0000-0000341A0000}"/>
    <cellStyle name="40% - Ênfase3 33 6" xfId="7415" xr:uid="{00000000-0005-0000-0000-0000351A0000}"/>
    <cellStyle name="40% - Ênfase3 33 7" xfId="7416" xr:uid="{00000000-0005-0000-0000-0000361A0000}"/>
    <cellStyle name="40% - Ênfase3 33 8" xfId="7417" xr:uid="{00000000-0005-0000-0000-0000371A0000}"/>
    <cellStyle name="40% - Ênfase3 33 9" xfId="7418" xr:uid="{00000000-0005-0000-0000-0000381A0000}"/>
    <cellStyle name="40% - Ênfase3 34" xfId="631" xr:uid="{00000000-0005-0000-0000-0000391A0000}"/>
    <cellStyle name="40% - Ênfase3 34 10" xfId="7419" xr:uid="{00000000-0005-0000-0000-00003A1A0000}"/>
    <cellStyle name="40% - Ênfase3 34 11" xfId="7420" xr:uid="{00000000-0005-0000-0000-00003B1A0000}"/>
    <cellStyle name="40% - Ênfase3 34 12" xfId="7421" xr:uid="{00000000-0005-0000-0000-00003C1A0000}"/>
    <cellStyle name="40% - Ênfase3 34 13" xfId="7422" xr:uid="{00000000-0005-0000-0000-00003D1A0000}"/>
    <cellStyle name="40% - Ênfase3 34 14" xfId="7423" xr:uid="{00000000-0005-0000-0000-00003E1A0000}"/>
    <cellStyle name="40% - Ênfase3 34 15" xfId="7424" xr:uid="{00000000-0005-0000-0000-00003F1A0000}"/>
    <cellStyle name="40% - Ênfase3 34 16" xfId="7425" xr:uid="{00000000-0005-0000-0000-0000401A0000}"/>
    <cellStyle name="40% - Ênfase3 34 17" xfId="7426" xr:uid="{00000000-0005-0000-0000-0000411A0000}"/>
    <cellStyle name="40% - Ênfase3 34 18" xfId="7427" xr:uid="{00000000-0005-0000-0000-0000421A0000}"/>
    <cellStyle name="40% - Ênfase3 34 19" xfId="7428" xr:uid="{00000000-0005-0000-0000-0000431A0000}"/>
    <cellStyle name="40% - Ênfase3 34 2" xfId="7429" xr:uid="{00000000-0005-0000-0000-0000441A0000}"/>
    <cellStyle name="40% - Ênfase3 34 20" xfId="7430" xr:uid="{00000000-0005-0000-0000-0000451A0000}"/>
    <cellStyle name="40% - Ênfase3 34 3" xfId="7431" xr:uid="{00000000-0005-0000-0000-0000461A0000}"/>
    <cellStyle name="40% - Ênfase3 34 4" xfId="7432" xr:uid="{00000000-0005-0000-0000-0000471A0000}"/>
    <cellStyle name="40% - Ênfase3 34 5" xfId="7433" xr:uid="{00000000-0005-0000-0000-0000481A0000}"/>
    <cellStyle name="40% - Ênfase3 34 6" xfId="7434" xr:uid="{00000000-0005-0000-0000-0000491A0000}"/>
    <cellStyle name="40% - Ênfase3 34 7" xfId="7435" xr:uid="{00000000-0005-0000-0000-00004A1A0000}"/>
    <cellStyle name="40% - Ênfase3 34 8" xfId="7436" xr:uid="{00000000-0005-0000-0000-00004B1A0000}"/>
    <cellStyle name="40% - Ênfase3 34 9" xfId="7437" xr:uid="{00000000-0005-0000-0000-00004C1A0000}"/>
    <cellStyle name="40% - Ênfase3 35" xfId="649" xr:uid="{00000000-0005-0000-0000-00004D1A0000}"/>
    <cellStyle name="40% - Ênfase3 35 10" xfId="7438" xr:uid="{00000000-0005-0000-0000-00004E1A0000}"/>
    <cellStyle name="40% - Ênfase3 35 11" xfId="7439" xr:uid="{00000000-0005-0000-0000-00004F1A0000}"/>
    <cellStyle name="40% - Ênfase3 35 12" xfId="7440" xr:uid="{00000000-0005-0000-0000-0000501A0000}"/>
    <cellStyle name="40% - Ênfase3 35 13" xfId="7441" xr:uid="{00000000-0005-0000-0000-0000511A0000}"/>
    <cellStyle name="40% - Ênfase3 35 14" xfId="7442" xr:uid="{00000000-0005-0000-0000-0000521A0000}"/>
    <cellStyle name="40% - Ênfase3 35 15" xfId="7443" xr:uid="{00000000-0005-0000-0000-0000531A0000}"/>
    <cellStyle name="40% - Ênfase3 35 16" xfId="7444" xr:uid="{00000000-0005-0000-0000-0000541A0000}"/>
    <cellStyle name="40% - Ênfase3 35 17" xfId="7445" xr:uid="{00000000-0005-0000-0000-0000551A0000}"/>
    <cellStyle name="40% - Ênfase3 35 18" xfId="7446" xr:uid="{00000000-0005-0000-0000-0000561A0000}"/>
    <cellStyle name="40% - Ênfase3 35 19" xfId="7447" xr:uid="{00000000-0005-0000-0000-0000571A0000}"/>
    <cellStyle name="40% - Ênfase3 35 2" xfId="7448" xr:uid="{00000000-0005-0000-0000-0000581A0000}"/>
    <cellStyle name="40% - Ênfase3 35 20" xfId="7449" xr:uid="{00000000-0005-0000-0000-0000591A0000}"/>
    <cellStyle name="40% - Ênfase3 35 3" xfId="7450" xr:uid="{00000000-0005-0000-0000-00005A1A0000}"/>
    <cellStyle name="40% - Ênfase3 35 4" xfId="7451" xr:uid="{00000000-0005-0000-0000-00005B1A0000}"/>
    <cellStyle name="40% - Ênfase3 35 5" xfId="7452" xr:uid="{00000000-0005-0000-0000-00005C1A0000}"/>
    <cellStyle name="40% - Ênfase3 35 6" xfId="7453" xr:uid="{00000000-0005-0000-0000-00005D1A0000}"/>
    <cellStyle name="40% - Ênfase3 35 7" xfId="7454" xr:uid="{00000000-0005-0000-0000-00005E1A0000}"/>
    <cellStyle name="40% - Ênfase3 35 8" xfId="7455" xr:uid="{00000000-0005-0000-0000-00005F1A0000}"/>
    <cellStyle name="40% - Ênfase3 35 9" xfId="7456" xr:uid="{00000000-0005-0000-0000-0000601A0000}"/>
    <cellStyle name="40% - Ênfase3 36" xfId="667" xr:uid="{00000000-0005-0000-0000-0000611A0000}"/>
    <cellStyle name="40% - Ênfase3 36 10" xfId="7457" xr:uid="{00000000-0005-0000-0000-0000621A0000}"/>
    <cellStyle name="40% - Ênfase3 36 11" xfId="7458" xr:uid="{00000000-0005-0000-0000-0000631A0000}"/>
    <cellStyle name="40% - Ênfase3 36 12" xfId="7459" xr:uid="{00000000-0005-0000-0000-0000641A0000}"/>
    <cellStyle name="40% - Ênfase3 36 13" xfId="7460" xr:uid="{00000000-0005-0000-0000-0000651A0000}"/>
    <cellStyle name="40% - Ênfase3 36 14" xfId="7461" xr:uid="{00000000-0005-0000-0000-0000661A0000}"/>
    <cellStyle name="40% - Ênfase3 36 15" xfId="7462" xr:uid="{00000000-0005-0000-0000-0000671A0000}"/>
    <cellStyle name="40% - Ênfase3 36 16" xfId="7463" xr:uid="{00000000-0005-0000-0000-0000681A0000}"/>
    <cellStyle name="40% - Ênfase3 36 17" xfId="7464" xr:uid="{00000000-0005-0000-0000-0000691A0000}"/>
    <cellStyle name="40% - Ênfase3 36 18" xfId="7465" xr:uid="{00000000-0005-0000-0000-00006A1A0000}"/>
    <cellStyle name="40% - Ênfase3 36 19" xfId="7466" xr:uid="{00000000-0005-0000-0000-00006B1A0000}"/>
    <cellStyle name="40% - Ênfase3 36 2" xfId="7467" xr:uid="{00000000-0005-0000-0000-00006C1A0000}"/>
    <cellStyle name="40% - Ênfase3 36 20" xfId="7468" xr:uid="{00000000-0005-0000-0000-00006D1A0000}"/>
    <cellStyle name="40% - Ênfase3 36 3" xfId="7469" xr:uid="{00000000-0005-0000-0000-00006E1A0000}"/>
    <cellStyle name="40% - Ênfase3 36 4" xfId="7470" xr:uid="{00000000-0005-0000-0000-00006F1A0000}"/>
    <cellStyle name="40% - Ênfase3 36 5" xfId="7471" xr:uid="{00000000-0005-0000-0000-0000701A0000}"/>
    <cellStyle name="40% - Ênfase3 36 6" xfId="7472" xr:uid="{00000000-0005-0000-0000-0000711A0000}"/>
    <cellStyle name="40% - Ênfase3 36 7" xfId="7473" xr:uid="{00000000-0005-0000-0000-0000721A0000}"/>
    <cellStyle name="40% - Ênfase3 36 8" xfId="7474" xr:uid="{00000000-0005-0000-0000-0000731A0000}"/>
    <cellStyle name="40% - Ênfase3 36 9" xfId="7475" xr:uid="{00000000-0005-0000-0000-0000741A0000}"/>
    <cellStyle name="40% - Ênfase3 37" xfId="685" xr:uid="{00000000-0005-0000-0000-0000751A0000}"/>
    <cellStyle name="40% - Ênfase3 37 10" xfId="7476" xr:uid="{00000000-0005-0000-0000-0000761A0000}"/>
    <cellStyle name="40% - Ênfase3 37 11" xfId="7477" xr:uid="{00000000-0005-0000-0000-0000771A0000}"/>
    <cellStyle name="40% - Ênfase3 37 12" xfId="7478" xr:uid="{00000000-0005-0000-0000-0000781A0000}"/>
    <cellStyle name="40% - Ênfase3 37 13" xfId="7479" xr:uid="{00000000-0005-0000-0000-0000791A0000}"/>
    <cellStyle name="40% - Ênfase3 37 14" xfId="7480" xr:uid="{00000000-0005-0000-0000-00007A1A0000}"/>
    <cellStyle name="40% - Ênfase3 37 15" xfId="7481" xr:uid="{00000000-0005-0000-0000-00007B1A0000}"/>
    <cellStyle name="40% - Ênfase3 37 16" xfId="7482" xr:uid="{00000000-0005-0000-0000-00007C1A0000}"/>
    <cellStyle name="40% - Ênfase3 37 17" xfId="7483" xr:uid="{00000000-0005-0000-0000-00007D1A0000}"/>
    <cellStyle name="40% - Ênfase3 37 18" xfId="7484" xr:uid="{00000000-0005-0000-0000-00007E1A0000}"/>
    <cellStyle name="40% - Ênfase3 37 19" xfId="7485" xr:uid="{00000000-0005-0000-0000-00007F1A0000}"/>
    <cellStyle name="40% - Ênfase3 37 2" xfId="7486" xr:uid="{00000000-0005-0000-0000-0000801A0000}"/>
    <cellStyle name="40% - Ênfase3 37 20" xfId="7487" xr:uid="{00000000-0005-0000-0000-0000811A0000}"/>
    <cellStyle name="40% - Ênfase3 37 3" xfId="7488" xr:uid="{00000000-0005-0000-0000-0000821A0000}"/>
    <cellStyle name="40% - Ênfase3 37 4" xfId="7489" xr:uid="{00000000-0005-0000-0000-0000831A0000}"/>
    <cellStyle name="40% - Ênfase3 37 5" xfId="7490" xr:uid="{00000000-0005-0000-0000-0000841A0000}"/>
    <cellStyle name="40% - Ênfase3 37 6" xfId="7491" xr:uid="{00000000-0005-0000-0000-0000851A0000}"/>
    <cellStyle name="40% - Ênfase3 37 7" xfId="7492" xr:uid="{00000000-0005-0000-0000-0000861A0000}"/>
    <cellStyle name="40% - Ênfase3 37 8" xfId="7493" xr:uid="{00000000-0005-0000-0000-0000871A0000}"/>
    <cellStyle name="40% - Ênfase3 37 9" xfId="7494" xr:uid="{00000000-0005-0000-0000-0000881A0000}"/>
    <cellStyle name="40% - Ênfase3 38" xfId="703" xr:uid="{00000000-0005-0000-0000-0000891A0000}"/>
    <cellStyle name="40% - Ênfase3 39" xfId="720" xr:uid="{00000000-0005-0000-0000-00008A1A0000}"/>
    <cellStyle name="40% - Ênfase3 4" xfId="104" xr:uid="{00000000-0005-0000-0000-00008B1A0000}"/>
    <cellStyle name="40% - Ênfase3 4 10" xfId="7495" xr:uid="{00000000-0005-0000-0000-00008C1A0000}"/>
    <cellStyle name="40% - Ênfase3 4 11" xfId="7496" xr:uid="{00000000-0005-0000-0000-00008D1A0000}"/>
    <cellStyle name="40% - Ênfase3 4 12" xfId="7497" xr:uid="{00000000-0005-0000-0000-00008E1A0000}"/>
    <cellStyle name="40% - Ênfase3 4 13" xfId="7498" xr:uid="{00000000-0005-0000-0000-00008F1A0000}"/>
    <cellStyle name="40% - Ênfase3 4 14" xfId="7499" xr:uid="{00000000-0005-0000-0000-0000901A0000}"/>
    <cellStyle name="40% - Ênfase3 4 15" xfId="7500" xr:uid="{00000000-0005-0000-0000-0000911A0000}"/>
    <cellStyle name="40% - Ênfase3 4 16" xfId="7501" xr:uid="{00000000-0005-0000-0000-0000921A0000}"/>
    <cellStyle name="40% - Ênfase3 4 17" xfId="7502" xr:uid="{00000000-0005-0000-0000-0000931A0000}"/>
    <cellStyle name="40% - Ênfase3 4 18" xfId="7503" xr:uid="{00000000-0005-0000-0000-0000941A0000}"/>
    <cellStyle name="40% - Ênfase3 4 19" xfId="7504" xr:uid="{00000000-0005-0000-0000-0000951A0000}"/>
    <cellStyle name="40% - Ênfase3 4 2" xfId="7505" xr:uid="{00000000-0005-0000-0000-0000961A0000}"/>
    <cellStyle name="40% - Ênfase3 4 20" xfId="7506" xr:uid="{00000000-0005-0000-0000-0000971A0000}"/>
    <cellStyle name="40% - Ênfase3 4 3" xfId="7507" xr:uid="{00000000-0005-0000-0000-0000981A0000}"/>
    <cellStyle name="40% - Ênfase3 4 4" xfId="7508" xr:uid="{00000000-0005-0000-0000-0000991A0000}"/>
    <cellStyle name="40% - Ênfase3 4 5" xfId="7509" xr:uid="{00000000-0005-0000-0000-00009A1A0000}"/>
    <cellStyle name="40% - Ênfase3 4 6" xfId="7510" xr:uid="{00000000-0005-0000-0000-00009B1A0000}"/>
    <cellStyle name="40% - Ênfase3 4 7" xfId="7511" xr:uid="{00000000-0005-0000-0000-00009C1A0000}"/>
    <cellStyle name="40% - Ênfase3 4 8" xfId="7512" xr:uid="{00000000-0005-0000-0000-00009D1A0000}"/>
    <cellStyle name="40% - Ênfase3 4 9" xfId="7513" xr:uid="{00000000-0005-0000-0000-00009E1A0000}"/>
    <cellStyle name="40% - Ênfase3 40" xfId="682" xr:uid="{00000000-0005-0000-0000-00009F1A0000}"/>
    <cellStyle name="40% - Ênfase3 41" xfId="757" xr:uid="{00000000-0005-0000-0000-0000A01A0000}"/>
    <cellStyle name="40% - Ênfase3 42" xfId="775" xr:uid="{00000000-0005-0000-0000-0000A11A0000}"/>
    <cellStyle name="40% - Ênfase3 43" xfId="793" xr:uid="{00000000-0005-0000-0000-0000A21A0000}"/>
    <cellStyle name="40% - Ênfase3 44" xfId="811" xr:uid="{00000000-0005-0000-0000-0000A31A0000}"/>
    <cellStyle name="40% - Ênfase3 45" xfId="829" xr:uid="{00000000-0005-0000-0000-0000A41A0000}"/>
    <cellStyle name="40% - Ênfase3 46" xfId="847" xr:uid="{00000000-0005-0000-0000-0000A51A0000}"/>
    <cellStyle name="40% - Ênfase3 47" xfId="865" xr:uid="{00000000-0005-0000-0000-0000A61A0000}"/>
    <cellStyle name="40% - Ênfase3 48" xfId="883" xr:uid="{00000000-0005-0000-0000-0000A71A0000}"/>
    <cellStyle name="40% - Ênfase3 49" xfId="901" xr:uid="{00000000-0005-0000-0000-0000A81A0000}"/>
    <cellStyle name="40% - Ênfase3 5" xfId="121" xr:uid="{00000000-0005-0000-0000-0000A91A0000}"/>
    <cellStyle name="40% - Ênfase3 5 10" xfId="7514" xr:uid="{00000000-0005-0000-0000-0000AA1A0000}"/>
    <cellStyle name="40% - Ênfase3 5 11" xfId="7515" xr:uid="{00000000-0005-0000-0000-0000AB1A0000}"/>
    <cellStyle name="40% - Ênfase3 5 12" xfId="7516" xr:uid="{00000000-0005-0000-0000-0000AC1A0000}"/>
    <cellStyle name="40% - Ênfase3 5 13" xfId="7517" xr:uid="{00000000-0005-0000-0000-0000AD1A0000}"/>
    <cellStyle name="40% - Ênfase3 5 14" xfId="7518" xr:uid="{00000000-0005-0000-0000-0000AE1A0000}"/>
    <cellStyle name="40% - Ênfase3 5 15" xfId="7519" xr:uid="{00000000-0005-0000-0000-0000AF1A0000}"/>
    <cellStyle name="40% - Ênfase3 5 16" xfId="7520" xr:uid="{00000000-0005-0000-0000-0000B01A0000}"/>
    <cellStyle name="40% - Ênfase3 5 17" xfId="7521" xr:uid="{00000000-0005-0000-0000-0000B11A0000}"/>
    <cellStyle name="40% - Ênfase3 5 18" xfId="7522" xr:uid="{00000000-0005-0000-0000-0000B21A0000}"/>
    <cellStyle name="40% - Ênfase3 5 19" xfId="7523" xr:uid="{00000000-0005-0000-0000-0000B31A0000}"/>
    <cellStyle name="40% - Ênfase3 5 2" xfId="7524" xr:uid="{00000000-0005-0000-0000-0000B41A0000}"/>
    <cellStyle name="40% - Ênfase3 5 20" xfId="7525" xr:uid="{00000000-0005-0000-0000-0000B51A0000}"/>
    <cellStyle name="40% - Ênfase3 5 3" xfId="7526" xr:uid="{00000000-0005-0000-0000-0000B61A0000}"/>
    <cellStyle name="40% - Ênfase3 5 4" xfId="7527" xr:uid="{00000000-0005-0000-0000-0000B71A0000}"/>
    <cellStyle name="40% - Ênfase3 5 5" xfId="7528" xr:uid="{00000000-0005-0000-0000-0000B81A0000}"/>
    <cellStyle name="40% - Ênfase3 5 6" xfId="7529" xr:uid="{00000000-0005-0000-0000-0000B91A0000}"/>
    <cellStyle name="40% - Ênfase3 5 7" xfId="7530" xr:uid="{00000000-0005-0000-0000-0000BA1A0000}"/>
    <cellStyle name="40% - Ênfase3 5 8" xfId="7531" xr:uid="{00000000-0005-0000-0000-0000BB1A0000}"/>
    <cellStyle name="40% - Ênfase3 5 9" xfId="7532" xr:uid="{00000000-0005-0000-0000-0000BC1A0000}"/>
    <cellStyle name="40% - Ênfase3 50" xfId="914" xr:uid="{00000000-0005-0000-0000-0000BD1A0000}"/>
    <cellStyle name="40% - Ênfase3 51" xfId="937" xr:uid="{00000000-0005-0000-0000-0000BE1A0000}"/>
    <cellStyle name="40% - Ênfase3 52" xfId="955" xr:uid="{00000000-0005-0000-0000-0000BF1A0000}"/>
    <cellStyle name="40% - Ênfase3 53" xfId="973" xr:uid="{00000000-0005-0000-0000-0000C01A0000}"/>
    <cellStyle name="40% - Ênfase3 54" xfId="991" xr:uid="{00000000-0005-0000-0000-0000C11A0000}"/>
    <cellStyle name="40% - Ênfase3 55" xfId="1009" xr:uid="{00000000-0005-0000-0000-0000C21A0000}"/>
    <cellStyle name="40% - Ênfase3 56" xfId="1026" xr:uid="{00000000-0005-0000-0000-0000C31A0000}"/>
    <cellStyle name="40% - Ênfase3 57" xfId="1039" xr:uid="{00000000-0005-0000-0000-0000C41A0000}"/>
    <cellStyle name="40% - Ênfase3 58" xfId="1062" xr:uid="{00000000-0005-0000-0000-0000C51A0000}"/>
    <cellStyle name="40% - Ênfase3 59" xfId="1075" xr:uid="{00000000-0005-0000-0000-0000C61A0000}"/>
    <cellStyle name="40% - Ênfase3 6" xfId="138" xr:uid="{00000000-0005-0000-0000-0000C71A0000}"/>
    <cellStyle name="40% - Ênfase3 6 10" xfId="7533" xr:uid="{00000000-0005-0000-0000-0000C81A0000}"/>
    <cellStyle name="40% - Ênfase3 6 11" xfId="7534" xr:uid="{00000000-0005-0000-0000-0000C91A0000}"/>
    <cellStyle name="40% - Ênfase3 6 12" xfId="7535" xr:uid="{00000000-0005-0000-0000-0000CA1A0000}"/>
    <cellStyle name="40% - Ênfase3 6 13" xfId="7536" xr:uid="{00000000-0005-0000-0000-0000CB1A0000}"/>
    <cellStyle name="40% - Ênfase3 6 14" xfId="7537" xr:uid="{00000000-0005-0000-0000-0000CC1A0000}"/>
    <cellStyle name="40% - Ênfase3 6 15" xfId="7538" xr:uid="{00000000-0005-0000-0000-0000CD1A0000}"/>
    <cellStyle name="40% - Ênfase3 6 16" xfId="7539" xr:uid="{00000000-0005-0000-0000-0000CE1A0000}"/>
    <cellStyle name="40% - Ênfase3 6 17" xfId="7540" xr:uid="{00000000-0005-0000-0000-0000CF1A0000}"/>
    <cellStyle name="40% - Ênfase3 6 18" xfId="7541" xr:uid="{00000000-0005-0000-0000-0000D01A0000}"/>
    <cellStyle name="40% - Ênfase3 6 19" xfId="7542" xr:uid="{00000000-0005-0000-0000-0000D11A0000}"/>
    <cellStyle name="40% - Ênfase3 6 2" xfId="7543" xr:uid="{00000000-0005-0000-0000-0000D21A0000}"/>
    <cellStyle name="40% - Ênfase3 6 20" xfId="7544" xr:uid="{00000000-0005-0000-0000-0000D31A0000}"/>
    <cellStyle name="40% - Ênfase3 6 3" xfId="7545" xr:uid="{00000000-0005-0000-0000-0000D41A0000}"/>
    <cellStyle name="40% - Ênfase3 6 4" xfId="7546" xr:uid="{00000000-0005-0000-0000-0000D51A0000}"/>
    <cellStyle name="40% - Ênfase3 6 5" xfId="7547" xr:uid="{00000000-0005-0000-0000-0000D61A0000}"/>
    <cellStyle name="40% - Ênfase3 6 6" xfId="7548" xr:uid="{00000000-0005-0000-0000-0000D71A0000}"/>
    <cellStyle name="40% - Ênfase3 6 7" xfId="7549" xr:uid="{00000000-0005-0000-0000-0000D81A0000}"/>
    <cellStyle name="40% - Ênfase3 6 8" xfId="7550" xr:uid="{00000000-0005-0000-0000-0000D91A0000}"/>
    <cellStyle name="40% - Ênfase3 6 9" xfId="7551" xr:uid="{00000000-0005-0000-0000-0000DA1A0000}"/>
    <cellStyle name="40% - Ênfase3 60" xfId="1098" xr:uid="{00000000-0005-0000-0000-0000DB1A0000}"/>
    <cellStyle name="40% - Ênfase3 61" xfId="1116" xr:uid="{00000000-0005-0000-0000-0000DC1A0000}"/>
    <cellStyle name="40% - Ênfase3 62" xfId="1134" xr:uid="{00000000-0005-0000-0000-0000DD1A0000}"/>
    <cellStyle name="40% - Ênfase3 63" xfId="1151" xr:uid="{00000000-0005-0000-0000-0000DE1A0000}"/>
    <cellStyle name="40% - Ênfase3 64" xfId="1164" xr:uid="{00000000-0005-0000-0000-0000DF1A0000}"/>
    <cellStyle name="40% - Ênfase3 65" xfId="1187" xr:uid="{00000000-0005-0000-0000-0000E01A0000}"/>
    <cellStyle name="40% - Ênfase3 66" xfId="1205" xr:uid="{00000000-0005-0000-0000-0000E11A0000}"/>
    <cellStyle name="40% - Ênfase3 67" xfId="1221" xr:uid="{00000000-0005-0000-0000-0000E21A0000}"/>
    <cellStyle name="40% - Ênfase3 68" xfId="1238" xr:uid="{00000000-0005-0000-0000-0000E31A0000}"/>
    <cellStyle name="40% - Ênfase3 69" xfId="1212" xr:uid="{00000000-0005-0000-0000-0000E41A0000}"/>
    <cellStyle name="40% - Ênfase3 7" xfId="155" xr:uid="{00000000-0005-0000-0000-0000E51A0000}"/>
    <cellStyle name="40% - Ênfase3 7 10" xfId="7552" xr:uid="{00000000-0005-0000-0000-0000E61A0000}"/>
    <cellStyle name="40% - Ênfase3 7 11" xfId="7553" xr:uid="{00000000-0005-0000-0000-0000E71A0000}"/>
    <cellStyle name="40% - Ênfase3 7 12" xfId="7554" xr:uid="{00000000-0005-0000-0000-0000E81A0000}"/>
    <cellStyle name="40% - Ênfase3 7 13" xfId="7555" xr:uid="{00000000-0005-0000-0000-0000E91A0000}"/>
    <cellStyle name="40% - Ênfase3 7 14" xfId="7556" xr:uid="{00000000-0005-0000-0000-0000EA1A0000}"/>
    <cellStyle name="40% - Ênfase3 7 15" xfId="7557" xr:uid="{00000000-0005-0000-0000-0000EB1A0000}"/>
    <cellStyle name="40% - Ênfase3 7 16" xfId="7558" xr:uid="{00000000-0005-0000-0000-0000EC1A0000}"/>
    <cellStyle name="40% - Ênfase3 7 17" xfId="7559" xr:uid="{00000000-0005-0000-0000-0000ED1A0000}"/>
    <cellStyle name="40% - Ênfase3 7 18" xfId="7560" xr:uid="{00000000-0005-0000-0000-0000EE1A0000}"/>
    <cellStyle name="40% - Ênfase3 7 19" xfId="7561" xr:uid="{00000000-0005-0000-0000-0000EF1A0000}"/>
    <cellStyle name="40% - Ênfase3 7 2" xfId="7562" xr:uid="{00000000-0005-0000-0000-0000F01A0000}"/>
    <cellStyle name="40% - Ênfase3 7 20" xfId="7563" xr:uid="{00000000-0005-0000-0000-0000F11A0000}"/>
    <cellStyle name="40% - Ênfase3 7 3" xfId="7564" xr:uid="{00000000-0005-0000-0000-0000F21A0000}"/>
    <cellStyle name="40% - Ênfase3 7 4" xfId="7565" xr:uid="{00000000-0005-0000-0000-0000F31A0000}"/>
    <cellStyle name="40% - Ênfase3 7 5" xfId="7566" xr:uid="{00000000-0005-0000-0000-0000F41A0000}"/>
    <cellStyle name="40% - Ênfase3 7 6" xfId="7567" xr:uid="{00000000-0005-0000-0000-0000F51A0000}"/>
    <cellStyle name="40% - Ênfase3 7 7" xfId="7568" xr:uid="{00000000-0005-0000-0000-0000F61A0000}"/>
    <cellStyle name="40% - Ênfase3 7 8" xfId="7569" xr:uid="{00000000-0005-0000-0000-0000F71A0000}"/>
    <cellStyle name="40% - Ênfase3 7 9" xfId="7570" xr:uid="{00000000-0005-0000-0000-0000F81A0000}"/>
    <cellStyle name="40% - Ênfase3 70" xfId="1270" xr:uid="{00000000-0005-0000-0000-0000F91A0000}"/>
    <cellStyle name="40% - Ênfase3 71" xfId="1282" xr:uid="{00000000-0005-0000-0000-0000FA1A0000}"/>
    <cellStyle name="40% - Ênfase3 72" xfId="7571" xr:uid="{00000000-0005-0000-0000-0000FB1A0000}"/>
    <cellStyle name="40% - Ênfase3 73" xfId="7572" xr:uid="{00000000-0005-0000-0000-0000FC1A0000}"/>
    <cellStyle name="40% - Ênfase3 74" xfId="7573" xr:uid="{00000000-0005-0000-0000-0000FD1A0000}"/>
    <cellStyle name="40% - Ênfase3 75" xfId="7574" xr:uid="{00000000-0005-0000-0000-0000FE1A0000}"/>
    <cellStyle name="40% - Ênfase3 76" xfId="7575" xr:uid="{00000000-0005-0000-0000-0000FF1A0000}"/>
    <cellStyle name="40% - Ênfase3 77" xfId="7576" xr:uid="{00000000-0005-0000-0000-0000001B0000}"/>
    <cellStyle name="40% - Ênfase3 78" xfId="7577" xr:uid="{00000000-0005-0000-0000-0000011B0000}"/>
    <cellStyle name="40% - Ênfase3 79" xfId="7578" xr:uid="{00000000-0005-0000-0000-0000021B0000}"/>
    <cellStyle name="40% - Ênfase3 8" xfId="172" xr:uid="{00000000-0005-0000-0000-0000031B0000}"/>
    <cellStyle name="40% - Ênfase3 8 10" xfId="7579" xr:uid="{00000000-0005-0000-0000-0000041B0000}"/>
    <cellStyle name="40% - Ênfase3 8 11" xfId="7580" xr:uid="{00000000-0005-0000-0000-0000051B0000}"/>
    <cellStyle name="40% - Ênfase3 8 12" xfId="7581" xr:uid="{00000000-0005-0000-0000-0000061B0000}"/>
    <cellStyle name="40% - Ênfase3 8 13" xfId="7582" xr:uid="{00000000-0005-0000-0000-0000071B0000}"/>
    <cellStyle name="40% - Ênfase3 8 14" xfId="7583" xr:uid="{00000000-0005-0000-0000-0000081B0000}"/>
    <cellStyle name="40% - Ênfase3 8 15" xfId="7584" xr:uid="{00000000-0005-0000-0000-0000091B0000}"/>
    <cellStyle name="40% - Ênfase3 8 16" xfId="7585" xr:uid="{00000000-0005-0000-0000-00000A1B0000}"/>
    <cellStyle name="40% - Ênfase3 8 17" xfId="7586" xr:uid="{00000000-0005-0000-0000-00000B1B0000}"/>
    <cellStyle name="40% - Ênfase3 8 18" xfId="7587" xr:uid="{00000000-0005-0000-0000-00000C1B0000}"/>
    <cellStyle name="40% - Ênfase3 8 19" xfId="7588" xr:uid="{00000000-0005-0000-0000-00000D1B0000}"/>
    <cellStyle name="40% - Ênfase3 8 2" xfId="7589" xr:uid="{00000000-0005-0000-0000-00000E1B0000}"/>
    <cellStyle name="40% - Ênfase3 8 20" xfId="7590" xr:uid="{00000000-0005-0000-0000-00000F1B0000}"/>
    <cellStyle name="40% - Ênfase3 8 3" xfId="7591" xr:uid="{00000000-0005-0000-0000-0000101B0000}"/>
    <cellStyle name="40% - Ênfase3 8 4" xfId="7592" xr:uid="{00000000-0005-0000-0000-0000111B0000}"/>
    <cellStyle name="40% - Ênfase3 8 5" xfId="7593" xr:uid="{00000000-0005-0000-0000-0000121B0000}"/>
    <cellStyle name="40% - Ênfase3 8 6" xfId="7594" xr:uid="{00000000-0005-0000-0000-0000131B0000}"/>
    <cellStyle name="40% - Ênfase3 8 7" xfId="7595" xr:uid="{00000000-0005-0000-0000-0000141B0000}"/>
    <cellStyle name="40% - Ênfase3 8 8" xfId="7596" xr:uid="{00000000-0005-0000-0000-0000151B0000}"/>
    <cellStyle name="40% - Ênfase3 8 9" xfId="7597" xr:uid="{00000000-0005-0000-0000-0000161B0000}"/>
    <cellStyle name="40% - Ênfase3 80" xfId="7598" xr:uid="{00000000-0005-0000-0000-0000171B0000}"/>
    <cellStyle name="40% - Ênfase3 81" xfId="7599" xr:uid="{00000000-0005-0000-0000-0000181B0000}"/>
    <cellStyle name="40% - Ênfase3 82" xfId="7600" xr:uid="{00000000-0005-0000-0000-0000191B0000}"/>
    <cellStyle name="40% - Ênfase3 83" xfId="7601" xr:uid="{00000000-0005-0000-0000-00001A1B0000}"/>
    <cellStyle name="40% - Ênfase3 84" xfId="7602" xr:uid="{00000000-0005-0000-0000-00001B1B0000}"/>
    <cellStyle name="40% - Ênfase3 85" xfId="7603" xr:uid="{00000000-0005-0000-0000-00001C1B0000}"/>
    <cellStyle name="40% - Ênfase3 86" xfId="7604" xr:uid="{00000000-0005-0000-0000-00001D1B0000}"/>
    <cellStyle name="40% - Ênfase3 87" xfId="7605" xr:uid="{00000000-0005-0000-0000-00001E1B0000}"/>
    <cellStyle name="40% - Ênfase3 88" xfId="7606" xr:uid="{00000000-0005-0000-0000-00001F1B0000}"/>
    <cellStyle name="40% - Ênfase3 89" xfId="7607" xr:uid="{00000000-0005-0000-0000-0000201B0000}"/>
    <cellStyle name="40% - Ênfase3 9" xfId="189" xr:uid="{00000000-0005-0000-0000-0000211B0000}"/>
    <cellStyle name="40% - Ênfase3 9 10" xfId="7608" xr:uid="{00000000-0005-0000-0000-0000221B0000}"/>
    <cellStyle name="40% - Ênfase3 9 11" xfId="7609" xr:uid="{00000000-0005-0000-0000-0000231B0000}"/>
    <cellStyle name="40% - Ênfase3 9 12" xfId="7610" xr:uid="{00000000-0005-0000-0000-0000241B0000}"/>
    <cellStyle name="40% - Ênfase3 9 13" xfId="7611" xr:uid="{00000000-0005-0000-0000-0000251B0000}"/>
    <cellStyle name="40% - Ênfase3 9 14" xfId="7612" xr:uid="{00000000-0005-0000-0000-0000261B0000}"/>
    <cellStyle name="40% - Ênfase3 9 15" xfId="7613" xr:uid="{00000000-0005-0000-0000-0000271B0000}"/>
    <cellStyle name="40% - Ênfase3 9 16" xfId="7614" xr:uid="{00000000-0005-0000-0000-0000281B0000}"/>
    <cellStyle name="40% - Ênfase3 9 17" xfId="7615" xr:uid="{00000000-0005-0000-0000-0000291B0000}"/>
    <cellStyle name="40% - Ênfase3 9 18" xfId="7616" xr:uid="{00000000-0005-0000-0000-00002A1B0000}"/>
    <cellStyle name="40% - Ênfase3 9 19" xfId="7617" xr:uid="{00000000-0005-0000-0000-00002B1B0000}"/>
    <cellStyle name="40% - Ênfase3 9 2" xfId="7618" xr:uid="{00000000-0005-0000-0000-00002C1B0000}"/>
    <cellStyle name="40% - Ênfase3 9 20" xfId="7619" xr:uid="{00000000-0005-0000-0000-00002D1B0000}"/>
    <cellStyle name="40% - Ênfase3 9 3" xfId="7620" xr:uid="{00000000-0005-0000-0000-00002E1B0000}"/>
    <cellStyle name="40% - Ênfase3 9 4" xfId="7621" xr:uid="{00000000-0005-0000-0000-00002F1B0000}"/>
    <cellStyle name="40% - Ênfase3 9 5" xfId="7622" xr:uid="{00000000-0005-0000-0000-0000301B0000}"/>
    <cellStyle name="40% - Ênfase3 9 6" xfId="7623" xr:uid="{00000000-0005-0000-0000-0000311B0000}"/>
    <cellStyle name="40% - Ênfase3 9 7" xfId="7624" xr:uid="{00000000-0005-0000-0000-0000321B0000}"/>
    <cellStyle name="40% - Ênfase3 9 8" xfId="7625" xr:uid="{00000000-0005-0000-0000-0000331B0000}"/>
    <cellStyle name="40% - Ênfase3 9 9" xfId="7626" xr:uid="{00000000-0005-0000-0000-0000341B0000}"/>
    <cellStyle name="40% - Ênfase3 90" xfId="7627" xr:uid="{00000000-0005-0000-0000-0000351B0000}"/>
    <cellStyle name="40% - Ênfase4" xfId="32" builtinId="43" customBuiltin="1"/>
    <cellStyle name="40% - Ênfase4 10" xfId="152" xr:uid="{00000000-0005-0000-0000-0000371B0000}"/>
    <cellStyle name="40% - Ênfase4 10 10" xfId="7628" xr:uid="{00000000-0005-0000-0000-0000381B0000}"/>
    <cellStyle name="40% - Ênfase4 10 11" xfId="7629" xr:uid="{00000000-0005-0000-0000-0000391B0000}"/>
    <cellStyle name="40% - Ênfase4 10 12" xfId="7630" xr:uid="{00000000-0005-0000-0000-00003A1B0000}"/>
    <cellStyle name="40% - Ênfase4 10 13" xfId="7631" xr:uid="{00000000-0005-0000-0000-00003B1B0000}"/>
    <cellStyle name="40% - Ênfase4 10 14" xfId="7632" xr:uid="{00000000-0005-0000-0000-00003C1B0000}"/>
    <cellStyle name="40% - Ênfase4 10 15" xfId="7633" xr:uid="{00000000-0005-0000-0000-00003D1B0000}"/>
    <cellStyle name="40% - Ênfase4 10 16" xfId="7634" xr:uid="{00000000-0005-0000-0000-00003E1B0000}"/>
    <cellStyle name="40% - Ênfase4 10 17" xfId="7635" xr:uid="{00000000-0005-0000-0000-00003F1B0000}"/>
    <cellStyle name="40% - Ênfase4 10 18" xfId="7636" xr:uid="{00000000-0005-0000-0000-0000401B0000}"/>
    <cellStyle name="40% - Ênfase4 10 19" xfId="7637" xr:uid="{00000000-0005-0000-0000-0000411B0000}"/>
    <cellStyle name="40% - Ênfase4 10 2" xfId="7638" xr:uid="{00000000-0005-0000-0000-0000421B0000}"/>
    <cellStyle name="40% - Ênfase4 10 20" xfId="7639" xr:uid="{00000000-0005-0000-0000-0000431B0000}"/>
    <cellStyle name="40% - Ênfase4 10 3" xfId="7640" xr:uid="{00000000-0005-0000-0000-0000441B0000}"/>
    <cellStyle name="40% - Ênfase4 10 4" xfId="7641" xr:uid="{00000000-0005-0000-0000-0000451B0000}"/>
    <cellStyle name="40% - Ênfase4 10 5" xfId="7642" xr:uid="{00000000-0005-0000-0000-0000461B0000}"/>
    <cellStyle name="40% - Ênfase4 10 6" xfId="7643" xr:uid="{00000000-0005-0000-0000-0000471B0000}"/>
    <cellStyle name="40% - Ênfase4 10 7" xfId="7644" xr:uid="{00000000-0005-0000-0000-0000481B0000}"/>
    <cellStyle name="40% - Ênfase4 10 8" xfId="7645" xr:uid="{00000000-0005-0000-0000-0000491B0000}"/>
    <cellStyle name="40% - Ênfase4 10 9" xfId="7646" xr:uid="{00000000-0005-0000-0000-00004A1B0000}"/>
    <cellStyle name="40% - Ênfase4 11" xfId="169" xr:uid="{00000000-0005-0000-0000-00004B1B0000}"/>
    <cellStyle name="40% - Ênfase4 11 10" xfId="7647" xr:uid="{00000000-0005-0000-0000-00004C1B0000}"/>
    <cellStyle name="40% - Ênfase4 11 11" xfId="7648" xr:uid="{00000000-0005-0000-0000-00004D1B0000}"/>
    <cellStyle name="40% - Ênfase4 11 12" xfId="7649" xr:uid="{00000000-0005-0000-0000-00004E1B0000}"/>
    <cellStyle name="40% - Ênfase4 11 13" xfId="7650" xr:uid="{00000000-0005-0000-0000-00004F1B0000}"/>
    <cellStyle name="40% - Ênfase4 11 14" xfId="7651" xr:uid="{00000000-0005-0000-0000-0000501B0000}"/>
    <cellStyle name="40% - Ênfase4 11 15" xfId="7652" xr:uid="{00000000-0005-0000-0000-0000511B0000}"/>
    <cellStyle name="40% - Ênfase4 11 16" xfId="7653" xr:uid="{00000000-0005-0000-0000-0000521B0000}"/>
    <cellStyle name="40% - Ênfase4 11 17" xfId="7654" xr:uid="{00000000-0005-0000-0000-0000531B0000}"/>
    <cellStyle name="40% - Ênfase4 11 18" xfId="7655" xr:uid="{00000000-0005-0000-0000-0000541B0000}"/>
    <cellStyle name="40% - Ênfase4 11 19" xfId="7656" xr:uid="{00000000-0005-0000-0000-0000551B0000}"/>
    <cellStyle name="40% - Ênfase4 11 2" xfId="7657" xr:uid="{00000000-0005-0000-0000-0000561B0000}"/>
    <cellStyle name="40% - Ênfase4 11 20" xfId="7658" xr:uid="{00000000-0005-0000-0000-0000571B0000}"/>
    <cellStyle name="40% - Ênfase4 11 3" xfId="7659" xr:uid="{00000000-0005-0000-0000-0000581B0000}"/>
    <cellStyle name="40% - Ênfase4 11 4" xfId="7660" xr:uid="{00000000-0005-0000-0000-0000591B0000}"/>
    <cellStyle name="40% - Ênfase4 11 5" xfId="7661" xr:uid="{00000000-0005-0000-0000-00005A1B0000}"/>
    <cellStyle name="40% - Ênfase4 11 6" xfId="7662" xr:uid="{00000000-0005-0000-0000-00005B1B0000}"/>
    <cellStyle name="40% - Ênfase4 11 7" xfId="7663" xr:uid="{00000000-0005-0000-0000-00005C1B0000}"/>
    <cellStyle name="40% - Ênfase4 11 8" xfId="7664" xr:uid="{00000000-0005-0000-0000-00005D1B0000}"/>
    <cellStyle name="40% - Ênfase4 11 9" xfId="7665" xr:uid="{00000000-0005-0000-0000-00005E1B0000}"/>
    <cellStyle name="40% - Ênfase4 12" xfId="186" xr:uid="{00000000-0005-0000-0000-00005F1B0000}"/>
    <cellStyle name="40% - Ênfase4 12 10" xfId="7666" xr:uid="{00000000-0005-0000-0000-0000601B0000}"/>
    <cellStyle name="40% - Ênfase4 12 11" xfId="7667" xr:uid="{00000000-0005-0000-0000-0000611B0000}"/>
    <cellStyle name="40% - Ênfase4 12 12" xfId="7668" xr:uid="{00000000-0005-0000-0000-0000621B0000}"/>
    <cellStyle name="40% - Ênfase4 12 13" xfId="7669" xr:uid="{00000000-0005-0000-0000-0000631B0000}"/>
    <cellStyle name="40% - Ênfase4 12 14" xfId="7670" xr:uid="{00000000-0005-0000-0000-0000641B0000}"/>
    <cellStyle name="40% - Ênfase4 12 15" xfId="7671" xr:uid="{00000000-0005-0000-0000-0000651B0000}"/>
    <cellStyle name="40% - Ênfase4 12 16" xfId="7672" xr:uid="{00000000-0005-0000-0000-0000661B0000}"/>
    <cellStyle name="40% - Ênfase4 12 17" xfId="7673" xr:uid="{00000000-0005-0000-0000-0000671B0000}"/>
    <cellStyle name="40% - Ênfase4 12 18" xfId="7674" xr:uid="{00000000-0005-0000-0000-0000681B0000}"/>
    <cellStyle name="40% - Ênfase4 12 19" xfId="7675" xr:uid="{00000000-0005-0000-0000-0000691B0000}"/>
    <cellStyle name="40% - Ênfase4 12 2" xfId="7676" xr:uid="{00000000-0005-0000-0000-00006A1B0000}"/>
    <cellStyle name="40% - Ênfase4 12 20" xfId="7677" xr:uid="{00000000-0005-0000-0000-00006B1B0000}"/>
    <cellStyle name="40% - Ênfase4 12 3" xfId="7678" xr:uid="{00000000-0005-0000-0000-00006C1B0000}"/>
    <cellStyle name="40% - Ênfase4 12 4" xfId="7679" xr:uid="{00000000-0005-0000-0000-00006D1B0000}"/>
    <cellStyle name="40% - Ênfase4 12 5" xfId="7680" xr:uid="{00000000-0005-0000-0000-00006E1B0000}"/>
    <cellStyle name="40% - Ênfase4 12 6" xfId="7681" xr:uid="{00000000-0005-0000-0000-00006F1B0000}"/>
    <cellStyle name="40% - Ênfase4 12 7" xfId="7682" xr:uid="{00000000-0005-0000-0000-0000701B0000}"/>
    <cellStyle name="40% - Ênfase4 12 8" xfId="7683" xr:uid="{00000000-0005-0000-0000-0000711B0000}"/>
    <cellStyle name="40% - Ênfase4 12 9" xfId="7684" xr:uid="{00000000-0005-0000-0000-0000721B0000}"/>
    <cellStyle name="40% - Ênfase4 13" xfId="203" xr:uid="{00000000-0005-0000-0000-0000731B0000}"/>
    <cellStyle name="40% - Ênfase4 13 10" xfId="7685" xr:uid="{00000000-0005-0000-0000-0000741B0000}"/>
    <cellStyle name="40% - Ênfase4 13 11" xfId="7686" xr:uid="{00000000-0005-0000-0000-0000751B0000}"/>
    <cellStyle name="40% - Ênfase4 13 12" xfId="7687" xr:uid="{00000000-0005-0000-0000-0000761B0000}"/>
    <cellStyle name="40% - Ênfase4 13 13" xfId="7688" xr:uid="{00000000-0005-0000-0000-0000771B0000}"/>
    <cellStyle name="40% - Ênfase4 13 14" xfId="7689" xr:uid="{00000000-0005-0000-0000-0000781B0000}"/>
    <cellStyle name="40% - Ênfase4 13 15" xfId="7690" xr:uid="{00000000-0005-0000-0000-0000791B0000}"/>
    <cellStyle name="40% - Ênfase4 13 16" xfId="7691" xr:uid="{00000000-0005-0000-0000-00007A1B0000}"/>
    <cellStyle name="40% - Ênfase4 13 17" xfId="7692" xr:uid="{00000000-0005-0000-0000-00007B1B0000}"/>
    <cellStyle name="40% - Ênfase4 13 18" xfId="7693" xr:uid="{00000000-0005-0000-0000-00007C1B0000}"/>
    <cellStyle name="40% - Ênfase4 13 19" xfId="7694" xr:uid="{00000000-0005-0000-0000-00007D1B0000}"/>
    <cellStyle name="40% - Ênfase4 13 2" xfId="7695" xr:uid="{00000000-0005-0000-0000-00007E1B0000}"/>
    <cellStyle name="40% - Ênfase4 13 20" xfId="7696" xr:uid="{00000000-0005-0000-0000-00007F1B0000}"/>
    <cellStyle name="40% - Ênfase4 13 3" xfId="7697" xr:uid="{00000000-0005-0000-0000-0000801B0000}"/>
    <cellStyle name="40% - Ênfase4 13 4" xfId="7698" xr:uid="{00000000-0005-0000-0000-0000811B0000}"/>
    <cellStyle name="40% - Ênfase4 13 5" xfId="7699" xr:uid="{00000000-0005-0000-0000-0000821B0000}"/>
    <cellStyle name="40% - Ênfase4 13 6" xfId="7700" xr:uid="{00000000-0005-0000-0000-0000831B0000}"/>
    <cellStyle name="40% - Ênfase4 13 7" xfId="7701" xr:uid="{00000000-0005-0000-0000-0000841B0000}"/>
    <cellStyle name="40% - Ênfase4 13 8" xfId="7702" xr:uid="{00000000-0005-0000-0000-0000851B0000}"/>
    <cellStyle name="40% - Ênfase4 13 9" xfId="7703" xr:uid="{00000000-0005-0000-0000-0000861B0000}"/>
    <cellStyle name="40% - Ênfase4 14" xfId="220" xr:uid="{00000000-0005-0000-0000-0000871B0000}"/>
    <cellStyle name="40% - Ênfase4 14 10" xfId="7704" xr:uid="{00000000-0005-0000-0000-0000881B0000}"/>
    <cellStyle name="40% - Ênfase4 14 11" xfId="7705" xr:uid="{00000000-0005-0000-0000-0000891B0000}"/>
    <cellStyle name="40% - Ênfase4 14 12" xfId="7706" xr:uid="{00000000-0005-0000-0000-00008A1B0000}"/>
    <cellStyle name="40% - Ênfase4 14 13" xfId="7707" xr:uid="{00000000-0005-0000-0000-00008B1B0000}"/>
    <cellStyle name="40% - Ênfase4 14 14" xfId="7708" xr:uid="{00000000-0005-0000-0000-00008C1B0000}"/>
    <cellStyle name="40% - Ênfase4 14 15" xfId="7709" xr:uid="{00000000-0005-0000-0000-00008D1B0000}"/>
    <cellStyle name="40% - Ênfase4 14 16" xfId="7710" xr:uid="{00000000-0005-0000-0000-00008E1B0000}"/>
    <cellStyle name="40% - Ênfase4 14 17" xfId="7711" xr:uid="{00000000-0005-0000-0000-00008F1B0000}"/>
    <cellStyle name="40% - Ênfase4 14 18" xfId="7712" xr:uid="{00000000-0005-0000-0000-0000901B0000}"/>
    <cellStyle name="40% - Ênfase4 14 19" xfId="7713" xr:uid="{00000000-0005-0000-0000-0000911B0000}"/>
    <cellStyle name="40% - Ênfase4 14 2" xfId="7714" xr:uid="{00000000-0005-0000-0000-0000921B0000}"/>
    <cellStyle name="40% - Ênfase4 14 20" xfId="7715" xr:uid="{00000000-0005-0000-0000-0000931B0000}"/>
    <cellStyle name="40% - Ênfase4 14 3" xfId="7716" xr:uid="{00000000-0005-0000-0000-0000941B0000}"/>
    <cellStyle name="40% - Ênfase4 14 4" xfId="7717" xr:uid="{00000000-0005-0000-0000-0000951B0000}"/>
    <cellStyle name="40% - Ênfase4 14 5" xfId="7718" xr:uid="{00000000-0005-0000-0000-0000961B0000}"/>
    <cellStyle name="40% - Ênfase4 14 6" xfId="7719" xr:uid="{00000000-0005-0000-0000-0000971B0000}"/>
    <cellStyle name="40% - Ênfase4 14 7" xfId="7720" xr:uid="{00000000-0005-0000-0000-0000981B0000}"/>
    <cellStyle name="40% - Ênfase4 14 8" xfId="7721" xr:uid="{00000000-0005-0000-0000-0000991B0000}"/>
    <cellStyle name="40% - Ênfase4 14 9" xfId="7722" xr:uid="{00000000-0005-0000-0000-00009A1B0000}"/>
    <cellStyle name="40% - Ênfase4 15" xfId="237" xr:uid="{00000000-0005-0000-0000-00009B1B0000}"/>
    <cellStyle name="40% - Ênfase4 15 10" xfId="7723" xr:uid="{00000000-0005-0000-0000-00009C1B0000}"/>
    <cellStyle name="40% - Ênfase4 15 11" xfId="7724" xr:uid="{00000000-0005-0000-0000-00009D1B0000}"/>
    <cellStyle name="40% - Ênfase4 15 12" xfId="7725" xr:uid="{00000000-0005-0000-0000-00009E1B0000}"/>
    <cellStyle name="40% - Ênfase4 15 13" xfId="7726" xr:uid="{00000000-0005-0000-0000-00009F1B0000}"/>
    <cellStyle name="40% - Ênfase4 15 14" xfId="7727" xr:uid="{00000000-0005-0000-0000-0000A01B0000}"/>
    <cellStyle name="40% - Ênfase4 15 15" xfId="7728" xr:uid="{00000000-0005-0000-0000-0000A11B0000}"/>
    <cellStyle name="40% - Ênfase4 15 16" xfId="7729" xr:uid="{00000000-0005-0000-0000-0000A21B0000}"/>
    <cellStyle name="40% - Ênfase4 15 17" xfId="7730" xr:uid="{00000000-0005-0000-0000-0000A31B0000}"/>
    <cellStyle name="40% - Ênfase4 15 18" xfId="7731" xr:uid="{00000000-0005-0000-0000-0000A41B0000}"/>
    <cellStyle name="40% - Ênfase4 15 19" xfId="7732" xr:uid="{00000000-0005-0000-0000-0000A51B0000}"/>
    <cellStyle name="40% - Ênfase4 15 2" xfId="7733" xr:uid="{00000000-0005-0000-0000-0000A61B0000}"/>
    <cellStyle name="40% - Ênfase4 15 20" xfId="7734" xr:uid="{00000000-0005-0000-0000-0000A71B0000}"/>
    <cellStyle name="40% - Ênfase4 15 3" xfId="7735" xr:uid="{00000000-0005-0000-0000-0000A81B0000}"/>
    <cellStyle name="40% - Ênfase4 15 4" xfId="7736" xr:uid="{00000000-0005-0000-0000-0000A91B0000}"/>
    <cellStyle name="40% - Ênfase4 15 5" xfId="7737" xr:uid="{00000000-0005-0000-0000-0000AA1B0000}"/>
    <cellStyle name="40% - Ênfase4 15 6" xfId="7738" xr:uid="{00000000-0005-0000-0000-0000AB1B0000}"/>
    <cellStyle name="40% - Ênfase4 15 7" xfId="7739" xr:uid="{00000000-0005-0000-0000-0000AC1B0000}"/>
    <cellStyle name="40% - Ênfase4 15 8" xfId="7740" xr:uid="{00000000-0005-0000-0000-0000AD1B0000}"/>
    <cellStyle name="40% - Ênfase4 15 9" xfId="7741" xr:uid="{00000000-0005-0000-0000-0000AE1B0000}"/>
    <cellStyle name="40% - Ênfase4 16" xfId="254" xr:uid="{00000000-0005-0000-0000-0000AF1B0000}"/>
    <cellStyle name="40% - Ênfase4 16 10" xfId="7742" xr:uid="{00000000-0005-0000-0000-0000B01B0000}"/>
    <cellStyle name="40% - Ênfase4 16 11" xfId="7743" xr:uid="{00000000-0005-0000-0000-0000B11B0000}"/>
    <cellStyle name="40% - Ênfase4 16 12" xfId="7744" xr:uid="{00000000-0005-0000-0000-0000B21B0000}"/>
    <cellStyle name="40% - Ênfase4 16 13" xfId="7745" xr:uid="{00000000-0005-0000-0000-0000B31B0000}"/>
    <cellStyle name="40% - Ênfase4 16 14" xfId="7746" xr:uid="{00000000-0005-0000-0000-0000B41B0000}"/>
    <cellStyle name="40% - Ênfase4 16 15" xfId="7747" xr:uid="{00000000-0005-0000-0000-0000B51B0000}"/>
    <cellStyle name="40% - Ênfase4 16 16" xfId="7748" xr:uid="{00000000-0005-0000-0000-0000B61B0000}"/>
    <cellStyle name="40% - Ênfase4 16 17" xfId="7749" xr:uid="{00000000-0005-0000-0000-0000B71B0000}"/>
    <cellStyle name="40% - Ênfase4 16 18" xfId="7750" xr:uid="{00000000-0005-0000-0000-0000B81B0000}"/>
    <cellStyle name="40% - Ênfase4 16 19" xfId="7751" xr:uid="{00000000-0005-0000-0000-0000B91B0000}"/>
    <cellStyle name="40% - Ênfase4 16 2" xfId="7752" xr:uid="{00000000-0005-0000-0000-0000BA1B0000}"/>
    <cellStyle name="40% - Ênfase4 16 20" xfId="7753" xr:uid="{00000000-0005-0000-0000-0000BB1B0000}"/>
    <cellStyle name="40% - Ênfase4 16 3" xfId="7754" xr:uid="{00000000-0005-0000-0000-0000BC1B0000}"/>
    <cellStyle name="40% - Ênfase4 16 4" xfId="7755" xr:uid="{00000000-0005-0000-0000-0000BD1B0000}"/>
    <cellStyle name="40% - Ênfase4 16 5" xfId="7756" xr:uid="{00000000-0005-0000-0000-0000BE1B0000}"/>
    <cellStyle name="40% - Ênfase4 16 6" xfId="7757" xr:uid="{00000000-0005-0000-0000-0000BF1B0000}"/>
    <cellStyle name="40% - Ênfase4 16 7" xfId="7758" xr:uid="{00000000-0005-0000-0000-0000C01B0000}"/>
    <cellStyle name="40% - Ênfase4 16 8" xfId="7759" xr:uid="{00000000-0005-0000-0000-0000C11B0000}"/>
    <cellStyle name="40% - Ênfase4 16 9" xfId="7760" xr:uid="{00000000-0005-0000-0000-0000C21B0000}"/>
    <cellStyle name="40% - Ênfase4 17" xfId="271" xr:uid="{00000000-0005-0000-0000-0000C31B0000}"/>
    <cellStyle name="40% - Ênfase4 17 10" xfId="7761" xr:uid="{00000000-0005-0000-0000-0000C41B0000}"/>
    <cellStyle name="40% - Ênfase4 17 11" xfId="7762" xr:uid="{00000000-0005-0000-0000-0000C51B0000}"/>
    <cellStyle name="40% - Ênfase4 17 12" xfId="7763" xr:uid="{00000000-0005-0000-0000-0000C61B0000}"/>
    <cellStyle name="40% - Ênfase4 17 13" xfId="7764" xr:uid="{00000000-0005-0000-0000-0000C71B0000}"/>
    <cellStyle name="40% - Ênfase4 17 14" xfId="7765" xr:uid="{00000000-0005-0000-0000-0000C81B0000}"/>
    <cellStyle name="40% - Ênfase4 17 15" xfId="7766" xr:uid="{00000000-0005-0000-0000-0000C91B0000}"/>
    <cellStyle name="40% - Ênfase4 17 16" xfId="7767" xr:uid="{00000000-0005-0000-0000-0000CA1B0000}"/>
    <cellStyle name="40% - Ênfase4 17 17" xfId="7768" xr:uid="{00000000-0005-0000-0000-0000CB1B0000}"/>
    <cellStyle name="40% - Ênfase4 17 18" xfId="7769" xr:uid="{00000000-0005-0000-0000-0000CC1B0000}"/>
    <cellStyle name="40% - Ênfase4 17 19" xfId="7770" xr:uid="{00000000-0005-0000-0000-0000CD1B0000}"/>
    <cellStyle name="40% - Ênfase4 17 2" xfId="7771" xr:uid="{00000000-0005-0000-0000-0000CE1B0000}"/>
    <cellStyle name="40% - Ênfase4 17 20" xfId="7772" xr:uid="{00000000-0005-0000-0000-0000CF1B0000}"/>
    <cellStyle name="40% - Ênfase4 17 3" xfId="7773" xr:uid="{00000000-0005-0000-0000-0000D01B0000}"/>
    <cellStyle name="40% - Ênfase4 17 4" xfId="7774" xr:uid="{00000000-0005-0000-0000-0000D11B0000}"/>
    <cellStyle name="40% - Ênfase4 17 5" xfId="7775" xr:uid="{00000000-0005-0000-0000-0000D21B0000}"/>
    <cellStyle name="40% - Ênfase4 17 6" xfId="7776" xr:uid="{00000000-0005-0000-0000-0000D31B0000}"/>
    <cellStyle name="40% - Ênfase4 17 7" xfId="7777" xr:uid="{00000000-0005-0000-0000-0000D41B0000}"/>
    <cellStyle name="40% - Ênfase4 17 8" xfId="7778" xr:uid="{00000000-0005-0000-0000-0000D51B0000}"/>
    <cellStyle name="40% - Ênfase4 17 9" xfId="7779" xr:uid="{00000000-0005-0000-0000-0000D61B0000}"/>
    <cellStyle name="40% - Ênfase4 18" xfId="288" xr:uid="{00000000-0005-0000-0000-0000D71B0000}"/>
    <cellStyle name="40% - Ênfase4 18 10" xfId="7780" xr:uid="{00000000-0005-0000-0000-0000D81B0000}"/>
    <cellStyle name="40% - Ênfase4 18 11" xfId="7781" xr:uid="{00000000-0005-0000-0000-0000D91B0000}"/>
    <cellStyle name="40% - Ênfase4 18 12" xfId="7782" xr:uid="{00000000-0005-0000-0000-0000DA1B0000}"/>
    <cellStyle name="40% - Ênfase4 18 13" xfId="7783" xr:uid="{00000000-0005-0000-0000-0000DB1B0000}"/>
    <cellStyle name="40% - Ênfase4 18 14" xfId="7784" xr:uid="{00000000-0005-0000-0000-0000DC1B0000}"/>
    <cellStyle name="40% - Ênfase4 18 15" xfId="7785" xr:uid="{00000000-0005-0000-0000-0000DD1B0000}"/>
    <cellStyle name="40% - Ênfase4 18 16" xfId="7786" xr:uid="{00000000-0005-0000-0000-0000DE1B0000}"/>
    <cellStyle name="40% - Ênfase4 18 17" xfId="7787" xr:uid="{00000000-0005-0000-0000-0000DF1B0000}"/>
    <cellStyle name="40% - Ênfase4 18 18" xfId="7788" xr:uid="{00000000-0005-0000-0000-0000E01B0000}"/>
    <cellStyle name="40% - Ênfase4 18 19" xfId="7789" xr:uid="{00000000-0005-0000-0000-0000E11B0000}"/>
    <cellStyle name="40% - Ênfase4 18 2" xfId="7790" xr:uid="{00000000-0005-0000-0000-0000E21B0000}"/>
    <cellStyle name="40% - Ênfase4 18 20" xfId="7791" xr:uid="{00000000-0005-0000-0000-0000E31B0000}"/>
    <cellStyle name="40% - Ênfase4 18 3" xfId="7792" xr:uid="{00000000-0005-0000-0000-0000E41B0000}"/>
    <cellStyle name="40% - Ênfase4 18 4" xfId="7793" xr:uid="{00000000-0005-0000-0000-0000E51B0000}"/>
    <cellStyle name="40% - Ênfase4 18 5" xfId="7794" xr:uid="{00000000-0005-0000-0000-0000E61B0000}"/>
    <cellStyle name="40% - Ênfase4 18 6" xfId="7795" xr:uid="{00000000-0005-0000-0000-0000E71B0000}"/>
    <cellStyle name="40% - Ênfase4 18 7" xfId="7796" xr:uid="{00000000-0005-0000-0000-0000E81B0000}"/>
    <cellStyle name="40% - Ênfase4 18 8" xfId="7797" xr:uid="{00000000-0005-0000-0000-0000E91B0000}"/>
    <cellStyle name="40% - Ênfase4 18 9" xfId="7798" xr:uid="{00000000-0005-0000-0000-0000EA1B0000}"/>
    <cellStyle name="40% - Ênfase4 19" xfId="374" xr:uid="{00000000-0005-0000-0000-0000EB1B0000}"/>
    <cellStyle name="40% - Ênfase4 19 10" xfId="7799" xr:uid="{00000000-0005-0000-0000-0000EC1B0000}"/>
    <cellStyle name="40% - Ênfase4 19 11" xfId="7800" xr:uid="{00000000-0005-0000-0000-0000ED1B0000}"/>
    <cellStyle name="40% - Ênfase4 19 12" xfId="7801" xr:uid="{00000000-0005-0000-0000-0000EE1B0000}"/>
    <cellStyle name="40% - Ênfase4 19 13" xfId="7802" xr:uid="{00000000-0005-0000-0000-0000EF1B0000}"/>
    <cellStyle name="40% - Ênfase4 19 14" xfId="7803" xr:uid="{00000000-0005-0000-0000-0000F01B0000}"/>
    <cellStyle name="40% - Ênfase4 19 15" xfId="7804" xr:uid="{00000000-0005-0000-0000-0000F11B0000}"/>
    <cellStyle name="40% - Ênfase4 19 16" xfId="7805" xr:uid="{00000000-0005-0000-0000-0000F21B0000}"/>
    <cellStyle name="40% - Ênfase4 19 17" xfId="7806" xr:uid="{00000000-0005-0000-0000-0000F31B0000}"/>
    <cellStyle name="40% - Ênfase4 19 18" xfId="7807" xr:uid="{00000000-0005-0000-0000-0000F41B0000}"/>
    <cellStyle name="40% - Ênfase4 19 19" xfId="7808" xr:uid="{00000000-0005-0000-0000-0000F51B0000}"/>
    <cellStyle name="40% - Ênfase4 19 2" xfId="7809" xr:uid="{00000000-0005-0000-0000-0000F61B0000}"/>
    <cellStyle name="40% - Ênfase4 19 20" xfId="7810" xr:uid="{00000000-0005-0000-0000-0000F71B0000}"/>
    <cellStyle name="40% - Ênfase4 19 3" xfId="7811" xr:uid="{00000000-0005-0000-0000-0000F81B0000}"/>
    <cellStyle name="40% - Ênfase4 19 4" xfId="7812" xr:uid="{00000000-0005-0000-0000-0000F91B0000}"/>
    <cellStyle name="40% - Ênfase4 19 5" xfId="7813" xr:uid="{00000000-0005-0000-0000-0000FA1B0000}"/>
    <cellStyle name="40% - Ênfase4 19 6" xfId="7814" xr:uid="{00000000-0005-0000-0000-0000FB1B0000}"/>
    <cellStyle name="40% - Ênfase4 19 7" xfId="7815" xr:uid="{00000000-0005-0000-0000-0000FC1B0000}"/>
    <cellStyle name="40% - Ênfase4 19 8" xfId="7816" xr:uid="{00000000-0005-0000-0000-0000FD1B0000}"/>
    <cellStyle name="40% - Ênfase4 19 9" xfId="7817" xr:uid="{00000000-0005-0000-0000-0000FE1B0000}"/>
    <cellStyle name="40% - Ênfase4 2" xfId="81" xr:uid="{00000000-0005-0000-0000-0000FF1B0000}"/>
    <cellStyle name="40% - Ênfase4 2 10" xfId="7818" xr:uid="{00000000-0005-0000-0000-0000001C0000}"/>
    <cellStyle name="40% - Ênfase4 2 11" xfId="7819" xr:uid="{00000000-0005-0000-0000-0000011C0000}"/>
    <cellStyle name="40% - Ênfase4 2 12" xfId="7820" xr:uid="{00000000-0005-0000-0000-0000021C0000}"/>
    <cellStyle name="40% - Ênfase4 2 13" xfId="7821" xr:uid="{00000000-0005-0000-0000-0000031C0000}"/>
    <cellStyle name="40% - Ênfase4 2 14" xfId="7822" xr:uid="{00000000-0005-0000-0000-0000041C0000}"/>
    <cellStyle name="40% - Ênfase4 2 15" xfId="7823" xr:uid="{00000000-0005-0000-0000-0000051C0000}"/>
    <cellStyle name="40% - Ênfase4 2 16" xfId="7824" xr:uid="{00000000-0005-0000-0000-0000061C0000}"/>
    <cellStyle name="40% - Ênfase4 2 17" xfId="7825" xr:uid="{00000000-0005-0000-0000-0000071C0000}"/>
    <cellStyle name="40% - Ênfase4 2 18" xfId="7826" xr:uid="{00000000-0005-0000-0000-0000081C0000}"/>
    <cellStyle name="40% - Ênfase4 2 19" xfId="7827" xr:uid="{00000000-0005-0000-0000-0000091C0000}"/>
    <cellStyle name="40% - Ênfase4 2 2" xfId="7828" xr:uid="{00000000-0005-0000-0000-00000A1C0000}"/>
    <cellStyle name="40% - Ênfase4 2 20" xfId="7829" xr:uid="{00000000-0005-0000-0000-00000B1C0000}"/>
    <cellStyle name="40% - Ênfase4 2 3" xfId="7830" xr:uid="{00000000-0005-0000-0000-00000C1C0000}"/>
    <cellStyle name="40% - Ênfase4 2 4" xfId="7831" xr:uid="{00000000-0005-0000-0000-00000D1C0000}"/>
    <cellStyle name="40% - Ênfase4 2 5" xfId="7832" xr:uid="{00000000-0005-0000-0000-00000E1C0000}"/>
    <cellStyle name="40% - Ênfase4 2 6" xfId="7833" xr:uid="{00000000-0005-0000-0000-00000F1C0000}"/>
    <cellStyle name="40% - Ênfase4 2 7" xfId="7834" xr:uid="{00000000-0005-0000-0000-0000101C0000}"/>
    <cellStyle name="40% - Ênfase4 2 8" xfId="7835" xr:uid="{00000000-0005-0000-0000-0000111C0000}"/>
    <cellStyle name="40% - Ênfase4 2 9" xfId="7836" xr:uid="{00000000-0005-0000-0000-0000121C0000}"/>
    <cellStyle name="40% - Ênfase4 20" xfId="315" xr:uid="{00000000-0005-0000-0000-0000131C0000}"/>
    <cellStyle name="40% - Ênfase4 20 10" xfId="7837" xr:uid="{00000000-0005-0000-0000-0000141C0000}"/>
    <cellStyle name="40% - Ênfase4 20 11" xfId="7838" xr:uid="{00000000-0005-0000-0000-0000151C0000}"/>
    <cellStyle name="40% - Ênfase4 20 12" xfId="7839" xr:uid="{00000000-0005-0000-0000-0000161C0000}"/>
    <cellStyle name="40% - Ênfase4 20 13" xfId="7840" xr:uid="{00000000-0005-0000-0000-0000171C0000}"/>
    <cellStyle name="40% - Ênfase4 20 14" xfId="7841" xr:uid="{00000000-0005-0000-0000-0000181C0000}"/>
    <cellStyle name="40% - Ênfase4 20 15" xfId="7842" xr:uid="{00000000-0005-0000-0000-0000191C0000}"/>
    <cellStyle name="40% - Ênfase4 20 16" xfId="7843" xr:uid="{00000000-0005-0000-0000-00001A1C0000}"/>
    <cellStyle name="40% - Ênfase4 20 17" xfId="7844" xr:uid="{00000000-0005-0000-0000-00001B1C0000}"/>
    <cellStyle name="40% - Ênfase4 20 18" xfId="7845" xr:uid="{00000000-0005-0000-0000-00001C1C0000}"/>
    <cellStyle name="40% - Ênfase4 20 19" xfId="7846" xr:uid="{00000000-0005-0000-0000-00001D1C0000}"/>
    <cellStyle name="40% - Ênfase4 20 2" xfId="7847" xr:uid="{00000000-0005-0000-0000-00001E1C0000}"/>
    <cellStyle name="40% - Ênfase4 20 20" xfId="7848" xr:uid="{00000000-0005-0000-0000-00001F1C0000}"/>
    <cellStyle name="40% - Ênfase4 20 3" xfId="7849" xr:uid="{00000000-0005-0000-0000-0000201C0000}"/>
    <cellStyle name="40% - Ênfase4 20 4" xfId="7850" xr:uid="{00000000-0005-0000-0000-0000211C0000}"/>
    <cellStyle name="40% - Ênfase4 20 5" xfId="7851" xr:uid="{00000000-0005-0000-0000-0000221C0000}"/>
    <cellStyle name="40% - Ênfase4 20 6" xfId="7852" xr:uid="{00000000-0005-0000-0000-0000231C0000}"/>
    <cellStyle name="40% - Ênfase4 20 7" xfId="7853" xr:uid="{00000000-0005-0000-0000-0000241C0000}"/>
    <cellStyle name="40% - Ênfase4 20 8" xfId="7854" xr:uid="{00000000-0005-0000-0000-0000251C0000}"/>
    <cellStyle name="40% - Ênfase4 20 9" xfId="7855" xr:uid="{00000000-0005-0000-0000-0000261C0000}"/>
    <cellStyle name="40% - Ênfase4 21" xfId="363" xr:uid="{00000000-0005-0000-0000-0000271C0000}"/>
    <cellStyle name="40% - Ênfase4 21 10" xfId="7856" xr:uid="{00000000-0005-0000-0000-0000281C0000}"/>
    <cellStyle name="40% - Ênfase4 21 11" xfId="7857" xr:uid="{00000000-0005-0000-0000-0000291C0000}"/>
    <cellStyle name="40% - Ênfase4 21 12" xfId="7858" xr:uid="{00000000-0005-0000-0000-00002A1C0000}"/>
    <cellStyle name="40% - Ênfase4 21 13" xfId="7859" xr:uid="{00000000-0005-0000-0000-00002B1C0000}"/>
    <cellStyle name="40% - Ênfase4 21 14" xfId="7860" xr:uid="{00000000-0005-0000-0000-00002C1C0000}"/>
    <cellStyle name="40% - Ênfase4 21 15" xfId="7861" xr:uid="{00000000-0005-0000-0000-00002D1C0000}"/>
    <cellStyle name="40% - Ênfase4 21 16" xfId="7862" xr:uid="{00000000-0005-0000-0000-00002E1C0000}"/>
    <cellStyle name="40% - Ênfase4 21 17" xfId="7863" xr:uid="{00000000-0005-0000-0000-00002F1C0000}"/>
    <cellStyle name="40% - Ênfase4 21 18" xfId="7864" xr:uid="{00000000-0005-0000-0000-0000301C0000}"/>
    <cellStyle name="40% - Ênfase4 21 19" xfId="7865" xr:uid="{00000000-0005-0000-0000-0000311C0000}"/>
    <cellStyle name="40% - Ênfase4 21 2" xfId="7866" xr:uid="{00000000-0005-0000-0000-0000321C0000}"/>
    <cellStyle name="40% - Ênfase4 21 20" xfId="7867" xr:uid="{00000000-0005-0000-0000-0000331C0000}"/>
    <cellStyle name="40% - Ênfase4 21 3" xfId="7868" xr:uid="{00000000-0005-0000-0000-0000341C0000}"/>
    <cellStyle name="40% - Ênfase4 21 4" xfId="7869" xr:uid="{00000000-0005-0000-0000-0000351C0000}"/>
    <cellStyle name="40% - Ênfase4 21 5" xfId="7870" xr:uid="{00000000-0005-0000-0000-0000361C0000}"/>
    <cellStyle name="40% - Ênfase4 21 6" xfId="7871" xr:uid="{00000000-0005-0000-0000-0000371C0000}"/>
    <cellStyle name="40% - Ênfase4 21 7" xfId="7872" xr:uid="{00000000-0005-0000-0000-0000381C0000}"/>
    <cellStyle name="40% - Ênfase4 21 8" xfId="7873" xr:uid="{00000000-0005-0000-0000-0000391C0000}"/>
    <cellStyle name="40% - Ênfase4 21 9" xfId="7874" xr:uid="{00000000-0005-0000-0000-00003A1C0000}"/>
    <cellStyle name="40% - Ênfase4 22" xfId="352" xr:uid="{00000000-0005-0000-0000-00003B1C0000}"/>
    <cellStyle name="40% - Ênfase4 22 10" xfId="7875" xr:uid="{00000000-0005-0000-0000-00003C1C0000}"/>
    <cellStyle name="40% - Ênfase4 22 11" xfId="7876" xr:uid="{00000000-0005-0000-0000-00003D1C0000}"/>
    <cellStyle name="40% - Ênfase4 22 12" xfId="7877" xr:uid="{00000000-0005-0000-0000-00003E1C0000}"/>
    <cellStyle name="40% - Ênfase4 22 13" xfId="7878" xr:uid="{00000000-0005-0000-0000-00003F1C0000}"/>
    <cellStyle name="40% - Ênfase4 22 14" xfId="7879" xr:uid="{00000000-0005-0000-0000-0000401C0000}"/>
    <cellStyle name="40% - Ênfase4 22 15" xfId="7880" xr:uid="{00000000-0005-0000-0000-0000411C0000}"/>
    <cellStyle name="40% - Ênfase4 22 16" xfId="7881" xr:uid="{00000000-0005-0000-0000-0000421C0000}"/>
    <cellStyle name="40% - Ênfase4 22 17" xfId="7882" xr:uid="{00000000-0005-0000-0000-0000431C0000}"/>
    <cellStyle name="40% - Ênfase4 22 18" xfId="7883" xr:uid="{00000000-0005-0000-0000-0000441C0000}"/>
    <cellStyle name="40% - Ênfase4 22 19" xfId="7884" xr:uid="{00000000-0005-0000-0000-0000451C0000}"/>
    <cellStyle name="40% - Ênfase4 22 2" xfId="7885" xr:uid="{00000000-0005-0000-0000-0000461C0000}"/>
    <cellStyle name="40% - Ênfase4 22 20" xfId="7886" xr:uid="{00000000-0005-0000-0000-0000471C0000}"/>
    <cellStyle name="40% - Ênfase4 22 3" xfId="7887" xr:uid="{00000000-0005-0000-0000-0000481C0000}"/>
    <cellStyle name="40% - Ênfase4 22 4" xfId="7888" xr:uid="{00000000-0005-0000-0000-0000491C0000}"/>
    <cellStyle name="40% - Ênfase4 22 5" xfId="7889" xr:uid="{00000000-0005-0000-0000-00004A1C0000}"/>
    <cellStyle name="40% - Ênfase4 22 6" xfId="7890" xr:uid="{00000000-0005-0000-0000-00004B1C0000}"/>
    <cellStyle name="40% - Ênfase4 22 7" xfId="7891" xr:uid="{00000000-0005-0000-0000-00004C1C0000}"/>
    <cellStyle name="40% - Ênfase4 22 8" xfId="7892" xr:uid="{00000000-0005-0000-0000-00004D1C0000}"/>
    <cellStyle name="40% - Ênfase4 22 9" xfId="7893" xr:uid="{00000000-0005-0000-0000-00004E1C0000}"/>
    <cellStyle name="40% - Ênfase4 23" xfId="376" xr:uid="{00000000-0005-0000-0000-00004F1C0000}"/>
    <cellStyle name="40% - Ênfase4 23 10" xfId="7894" xr:uid="{00000000-0005-0000-0000-0000501C0000}"/>
    <cellStyle name="40% - Ênfase4 23 11" xfId="7895" xr:uid="{00000000-0005-0000-0000-0000511C0000}"/>
    <cellStyle name="40% - Ênfase4 23 12" xfId="7896" xr:uid="{00000000-0005-0000-0000-0000521C0000}"/>
    <cellStyle name="40% - Ênfase4 23 13" xfId="7897" xr:uid="{00000000-0005-0000-0000-0000531C0000}"/>
    <cellStyle name="40% - Ênfase4 23 14" xfId="7898" xr:uid="{00000000-0005-0000-0000-0000541C0000}"/>
    <cellStyle name="40% - Ênfase4 23 15" xfId="7899" xr:uid="{00000000-0005-0000-0000-0000551C0000}"/>
    <cellStyle name="40% - Ênfase4 23 16" xfId="7900" xr:uid="{00000000-0005-0000-0000-0000561C0000}"/>
    <cellStyle name="40% - Ênfase4 23 17" xfId="7901" xr:uid="{00000000-0005-0000-0000-0000571C0000}"/>
    <cellStyle name="40% - Ênfase4 23 18" xfId="7902" xr:uid="{00000000-0005-0000-0000-0000581C0000}"/>
    <cellStyle name="40% - Ênfase4 23 19" xfId="7903" xr:uid="{00000000-0005-0000-0000-0000591C0000}"/>
    <cellStyle name="40% - Ênfase4 23 2" xfId="7904" xr:uid="{00000000-0005-0000-0000-00005A1C0000}"/>
    <cellStyle name="40% - Ênfase4 23 20" xfId="7905" xr:uid="{00000000-0005-0000-0000-00005B1C0000}"/>
    <cellStyle name="40% - Ênfase4 23 3" xfId="7906" xr:uid="{00000000-0005-0000-0000-00005C1C0000}"/>
    <cellStyle name="40% - Ênfase4 23 4" xfId="7907" xr:uid="{00000000-0005-0000-0000-00005D1C0000}"/>
    <cellStyle name="40% - Ênfase4 23 5" xfId="7908" xr:uid="{00000000-0005-0000-0000-00005E1C0000}"/>
    <cellStyle name="40% - Ênfase4 23 6" xfId="7909" xr:uid="{00000000-0005-0000-0000-00005F1C0000}"/>
    <cellStyle name="40% - Ênfase4 23 7" xfId="7910" xr:uid="{00000000-0005-0000-0000-0000601C0000}"/>
    <cellStyle name="40% - Ênfase4 23 8" xfId="7911" xr:uid="{00000000-0005-0000-0000-0000611C0000}"/>
    <cellStyle name="40% - Ênfase4 23 9" xfId="7912" xr:uid="{00000000-0005-0000-0000-0000621C0000}"/>
    <cellStyle name="40% - Ênfase4 24" xfId="394" xr:uid="{00000000-0005-0000-0000-0000631C0000}"/>
    <cellStyle name="40% - Ênfase4 24 10" xfId="7913" xr:uid="{00000000-0005-0000-0000-0000641C0000}"/>
    <cellStyle name="40% - Ênfase4 24 11" xfId="7914" xr:uid="{00000000-0005-0000-0000-0000651C0000}"/>
    <cellStyle name="40% - Ênfase4 24 12" xfId="7915" xr:uid="{00000000-0005-0000-0000-0000661C0000}"/>
    <cellStyle name="40% - Ênfase4 24 13" xfId="7916" xr:uid="{00000000-0005-0000-0000-0000671C0000}"/>
    <cellStyle name="40% - Ênfase4 24 14" xfId="7917" xr:uid="{00000000-0005-0000-0000-0000681C0000}"/>
    <cellStyle name="40% - Ênfase4 24 15" xfId="7918" xr:uid="{00000000-0005-0000-0000-0000691C0000}"/>
    <cellStyle name="40% - Ênfase4 24 16" xfId="7919" xr:uid="{00000000-0005-0000-0000-00006A1C0000}"/>
    <cellStyle name="40% - Ênfase4 24 17" xfId="7920" xr:uid="{00000000-0005-0000-0000-00006B1C0000}"/>
    <cellStyle name="40% - Ênfase4 24 18" xfId="7921" xr:uid="{00000000-0005-0000-0000-00006C1C0000}"/>
    <cellStyle name="40% - Ênfase4 24 19" xfId="7922" xr:uid="{00000000-0005-0000-0000-00006D1C0000}"/>
    <cellStyle name="40% - Ênfase4 24 2" xfId="7923" xr:uid="{00000000-0005-0000-0000-00006E1C0000}"/>
    <cellStyle name="40% - Ênfase4 24 20" xfId="7924" xr:uid="{00000000-0005-0000-0000-00006F1C0000}"/>
    <cellStyle name="40% - Ênfase4 24 3" xfId="7925" xr:uid="{00000000-0005-0000-0000-0000701C0000}"/>
    <cellStyle name="40% - Ênfase4 24 4" xfId="7926" xr:uid="{00000000-0005-0000-0000-0000711C0000}"/>
    <cellStyle name="40% - Ênfase4 24 5" xfId="7927" xr:uid="{00000000-0005-0000-0000-0000721C0000}"/>
    <cellStyle name="40% - Ênfase4 24 6" xfId="7928" xr:uid="{00000000-0005-0000-0000-0000731C0000}"/>
    <cellStyle name="40% - Ênfase4 24 7" xfId="7929" xr:uid="{00000000-0005-0000-0000-0000741C0000}"/>
    <cellStyle name="40% - Ênfase4 24 8" xfId="7930" xr:uid="{00000000-0005-0000-0000-0000751C0000}"/>
    <cellStyle name="40% - Ênfase4 24 9" xfId="7931" xr:uid="{00000000-0005-0000-0000-0000761C0000}"/>
    <cellStyle name="40% - Ênfase4 25" xfId="412" xr:uid="{00000000-0005-0000-0000-0000771C0000}"/>
    <cellStyle name="40% - Ênfase4 25 10" xfId="7932" xr:uid="{00000000-0005-0000-0000-0000781C0000}"/>
    <cellStyle name="40% - Ênfase4 25 11" xfId="7933" xr:uid="{00000000-0005-0000-0000-0000791C0000}"/>
    <cellStyle name="40% - Ênfase4 25 12" xfId="7934" xr:uid="{00000000-0005-0000-0000-00007A1C0000}"/>
    <cellStyle name="40% - Ênfase4 25 13" xfId="7935" xr:uid="{00000000-0005-0000-0000-00007B1C0000}"/>
    <cellStyle name="40% - Ênfase4 25 14" xfId="7936" xr:uid="{00000000-0005-0000-0000-00007C1C0000}"/>
    <cellStyle name="40% - Ênfase4 25 15" xfId="7937" xr:uid="{00000000-0005-0000-0000-00007D1C0000}"/>
    <cellStyle name="40% - Ênfase4 25 16" xfId="7938" xr:uid="{00000000-0005-0000-0000-00007E1C0000}"/>
    <cellStyle name="40% - Ênfase4 25 17" xfId="7939" xr:uid="{00000000-0005-0000-0000-00007F1C0000}"/>
    <cellStyle name="40% - Ênfase4 25 18" xfId="7940" xr:uid="{00000000-0005-0000-0000-0000801C0000}"/>
    <cellStyle name="40% - Ênfase4 25 19" xfId="7941" xr:uid="{00000000-0005-0000-0000-0000811C0000}"/>
    <cellStyle name="40% - Ênfase4 25 2" xfId="7942" xr:uid="{00000000-0005-0000-0000-0000821C0000}"/>
    <cellStyle name="40% - Ênfase4 25 20" xfId="7943" xr:uid="{00000000-0005-0000-0000-0000831C0000}"/>
    <cellStyle name="40% - Ênfase4 25 3" xfId="7944" xr:uid="{00000000-0005-0000-0000-0000841C0000}"/>
    <cellStyle name="40% - Ênfase4 25 4" xfId="7945" xr:uid="{00000000-0005-0000-0000-0000851C0000}"/>
    <cellStyle name="40% - Ênfase4 25 5" xfId="7946" xr:uid="{00000000-0005-0000-0000-0000861C0000}"/>
    <cellStyle name="40% - Ênfase4 25 6" xfId="7947" xr:uid="{00000000-0005-0000-0000-0000871C0000}"/>
    <cellStyle name="40% - Ênfase4 25 7" xfId="7948" xr:uid="{00000000-0005-0000-0000-0000881C0000}"/>
    <cellStyle name="40% - Ênfase4 25 8" xfId="7949" xr:uid="{00000000-0005-0000-0000-0000891C0000}"/>
    <cellStyle name="40% - Ênfase4 25 9" xfId="7950" xr:uid="{00000000-0005-0000-0000-00008A1C0000}"/>
    <cellStyle name="40% - Ênfase4 26" xfId="430" xr:uid="{00000000-0005-0000-0000-00008B1C0000}"/>
    <cellStyle name="40% - Ênfase4 26 10" xfId="7951" xr:uid="{00000000-0005-0000-0000-00008C1C0000}"/>
    <cellStyle name="40% - Ênfase4 26 11" xfId="7952" xr:uid="{00000000-0005-0000-0000-00008D1C0000}"/>
    <cellStyle name="40% - Ênfase4 26 12" xfId="7953" xr:uid="{00000000-0005-0000-0000-00008E1C0000}"/>
    <cellStyle name="40% - Ênfase4 26 13" xfId="7954" xr:uid="{00000000-0005-0000-0000-00008F1C0000}"/>
    <cellStyle name="40% - Ênfase4 26 14" xfId="7955" xr:uid="{00000000-0005-0000-0000-0000901C0000}"/>
    <cellStyle name="40% - Ênfase4 26 15" xfId="7956" xr:uid="{00000000-0005-0000-0000-0000911C0000}"/>
    <cellStyle name="40% - Ênfase4 26 16" xfId="7957" xr:uid="{00000000-0005-0000-0000-0000921C0000}"/>
    <cellStyle name="40% - Ênfase4 26 17" xfId="7958" xr:uid="{00000000-0005-0000-0000-0000931C0000}"/>
    <cellStyle name="40% - Ênfase4 26 18" xfId="7959" xr:uid="{00000000-0005-0000-0000-0000941C0000}"/>
    <cellStyle name="40% - Ênfase4 26 19" xfId="7960" xr:uid="{00000000-0005-0000-0000-0000951C0000}"/>
    <cellStyle name="40% - Ênfase4 26 2" xfId="7961" xr:uid="{00000000-0005-0000-0000-0000961C0000}"/>
    <cellStyle name="40% - Ênfase4 26 20" xfId="7962" xr:uid="{00000000-0005-0000-0000-0000971C0000}"/>
    <cellStyle name="40% - Ênfase4 26 3" xfId="7963" xr:uid="{00000000-0005-0000-0000-0000981C0000}"/>
    <cellStyle name="40% - Ênfase4 26 4" xfId="7964" xr:uid="{00000000-0005-0000-0000-0000991C0000}"/>
    <cellStyle name="40% - Ênfase4 26 5" xfId="7965" xr:uid="{00000000-0005-0000-0000-00009A1C0000}"/>
    <cellStyle name="40% - Ênfase4 26 6" xfId="7966" xr:uid="{00000000-0005-0000-0000-00009B1C0000}"/>
    <cellStyle name="40% - Ênfase4 26 7" xfId="7967" xr:uid="{00000000-0005-0000-0000-00009C1C0000}"/>
    <cellStyle name="40% - Ênfase4 26 8" xfId="7968" xr:uid="{00000000-0005-0000-0000-00009D1C0000}"/>
    <cellStyle name="40% - Ênfase4 26 9" xfId="7969" xr:uid="{00000000-0005-0000-0000-00009E1C0000}"/>
    <cellStyle name="40% - Ênfase4 27" xfId="448" xr:uid="{00000000-0005-0000-0000-00009F1C0000}"/>
    <cellStyle name="40% - Ênfase4 27 10" xfId="7970" xr:uid="{00000000-0005-0000-0000-0000A01C0000}"/>
    <cellStyle name="40% - Ênfase4 27 11" xfId="7971" xr:uid="{00000000-0005-0000-0000-0000A11C0000}"/>
    <cellStyle name="40% - Ênfase4 27 12" xfId="7972" xr:uid="{00000000-0005-0000-0000-0000A21C0000}"/>
    <cellStyle name="40% - Ênfase4 27 13" xfId="7973" xr:uid="{00000000-0005-0000-0000-0000A31C0000}"/>
    <cellStyle name="40% - Ênfase4 27 14" xfId="7974" xr:uid="{00000000-0005-0000-0000-0000A41C0000}"/>
    <cellStyle name="40% - Ênfase4 27 15" xfId="7975" xr:uid="{00000000-0005-0000-0000-0000A51C0000}"/>
    <cellStyle name="40% - Ênfase4 27 16" xfId="7976" xr:uid="{00000000-0005-0000-0000-0000A61C0000}"/>
    <cellStyle name="40% - Ênfase4 27 17" xfId="7977" xr:uid="{00000000-0005-0000-0000-0000A71C0000}"/>
    <cellStyle name="40% - Ênfase4 27 18" xfId="7978" xr:uid="{00000000-0005-0000-0000-0000A81C0000}"/>
    <cellStyle name="40% - Ênfase4 27 19" xfId="7979" xr:uid="{00000000-0005-0000-0000-0000A91C0000}"/>
    <cellStyle name="40% - Ênfase4 27 2" xfId="7980" xr:uid="{00000000-0005-0000-0000-0000AA1C0000}"/>
    <cellStyle name="40% - Ênfase4 27 20" xfId="7981" xr:uid="{00000000-0005-0000-0000-0000AB1C0000}"/>
    <cellStyle name="40% - Ênfase4 27 3" xfId="7982" xr:uid="{00000000-0005-0000-0000-0000AC1C0000}"/>
    <cellStyle name="40% - Ênfase4 27 4" xfId="7983" xr:uid="{00000000-0005-0000-0000-0000AD1C0000}"/>
    <cellStyle name="40% - Ênfase4 27 5" xfId="7984" xr:uid="{00000000-0005-0000-0000-0000AE1C0000}"/>
    <cellStyle name="40% - Ênfase4 27 6" xfId="7985" xr:uid="{00000000-0005-0000-0000-0000AF1C0000}"/>
    <cellStyle name="40% - Ênfase4 27 7" xfId="7986" xr:uid="{00000000-0005-0000-0000-0000B01C0000}"/>
    <cellStyle name="40% - Ênfase4 27 8" xfId="7987" xr:uid="{00000000-0005-0000-0000-0000B11C0000}"/>
    <cellStyle name="40% - Ênfase4 27 9" xfId="7988" xr:uid="{00000000-0005-0000-0000-0000B21C0000}"/>
    <cellStyle name="40% - Ênfase4 28" xfId="466" xr:uid="{00000000-0005-0000-0000-0000B31C0000}"/>
    <cellStyle name="40% - Ênfase4 28 10" xfId="7989" xr:uid="{00000000-0005-0000-0000-0000B41C0000}"/>
    <cellStyle name="40% - Ênfase4 28 11" xfId="7990" xr:uid="{00000000-0005-0000-0000-0000B51C0000}"/>
    <cellStyle name="40% - Ênfase4 28 12" xfId="7991" xr:uid="{00000000-0005-0000-0000-0000B61C0000}"/>
    <cellStyle name="40% - Ênfase4 28 13" xfId="7992" xr:uid="{00000000-0005-0000-0000-0000B71C0000}"/>
    <cellStyle name="40% - Ênfase4 28 14" xfId="7993" xr:uid="{00000000-0005-0000-0000-0000B81C0000}"/>
    <cellStyle name="40% - Ênfase4 28 15" xfId="7994" xr:uid="{00000000-0005-0000-0000-0000B91C0000}"/>
    <cellStyle name="40% - Ênfase4 28 16" xfId="7995" xr:uid="{00000000-0005-0000-0000-0000BA1C0000}"/>
    <cellStyle name="40% - Ênfase4 28 17" xfId="7996" xr:uid="{00000000-0005-0000-0000-0000BB1C0000}"/>
    <cellStyle name="40% - Ênfase4 28 18" xfId="7997" xr:uid="{00000000-0005-0000-0000-0000BC1C0000}"/>
    <cellStyle name="40% - Ênfase4 28 19" xfId="7998" xr:uid="{00000000-0005-0000-0000-0000BD1C0000}"/>
    <cellStyle name="40% - Ênfase4 28 2" xfId="7999" xr:uid="{00000000-0005-0000-0000-0000BE1C0000}"/>
    <cellStyle name="40% - Ênfase4 28 20" xfId="8000" xr:uid="{00000000-0005-0000-0000-0000BF1C0000}"/>
    <cellStyle name="40% - Ênfase4 28 3" xfId="8001" xr:uid="{00000000-0005-0000-0000-0000C01C0000}"/>
    <cellStyle name="40% - Ênfase4 28 4" xfId="8002" xr:uid="{00000000-0005-0000-0000-0000C11C0000}"/>
    <cellStyle name="40% - Ênfase4 28 5" xfId="8003" xr:uid="{00000000-0005-0000-0000-0000C21C0000}"/>
    <cellStyle name="40% - Ênfase4 28 6" xfId="8004" xr:uid="{00000000-0005-0000-0000-0000C31C0000}"/>
    <cellStyle name="40% - Ênfase4 28 7" xfId="8005" xr:uid="{00000000-0005-0000-0000-0000C41C0000}"/>
    <cellStyle name="40% - Ênfase4 28 8" xfId="8006" xr:uid="{00000000-0005-0000-0000-0000C51C0000}"/>
    <cellStyle name="40% - Ênfase4 28 9" xfId="8007" xr:uid="{00000000-0005-0000-0000-0000C61C0000}"/>
    <cellStyle name="40% - Ênfase4 29" xfId="484" xr:uid="{00000000-0005-0000-0000-0000C71C0000}"/>
    <cellStyle name="40% - Ênfase4 29 10" xfId="8008" xr:uid="{00000000-0005-0000-0000-0000C81C0000}"/>
    <cellStyle name="40% - Ênfase4 29 11" xfId="8009" xr:uid="{00000000-0005-0000-0000-0000C91C0000}"/>
    <cellStyle name="40% - Ênfase4 29 12" xfId="8010" xr:uid="{00000000-0005-0000-0000-0000CA1C0000}"/>
    <cellStyle name="40% - Ênfase4 29 13" xfId="8011" xr:uid="{00000000-0005-0000-0000-0000CB1C0000}"/>
    <cellStyle name="40% - Ênfase4 29 14" xfId="8012" xr:uid="{00000000-0005-0000-0000-0000CC1C0000}"/>
    <cellStyle name="40% - Ênfase4 29 15" xfId="8013" xr:uid="{00000000-0005-0000-0000-0000CD1C0000}"/>
    <cellStyle name="40% - Ênfase4 29 16" xfId="8014" xr:uid="{00000000-0005-0000-0000-0000CE1C0000}"/>
    <cellStyle name="40% - Ênfase4 29 17" xfId="8015" xr:uid="{00000000-0005-0000-0000-0000CF1C0000}"/>
    <cellStyle name="40% - Ênfase4 29 18" xfId="8016" xr:uid="{00000000-0005-0000-0000-0000D01C0000}"/>
    <cellStyle name="40% - Ênfase4 29 19" xfId="8017" xr:uid="{00000000-0005-0000-0000-0000D11C0000}"/>
    <cellStyle name="40% - Ênfase4 29 2" xfId="8018" xr:uid="{00000000-0005-0000-0000-0000D21C0000}"/>
    <cellStyle name="40% - Ênfase4 29 20" xfId="8019" xr:uid="{00000000-0005-0000-0000-0000D31C0000}"/>
    <cellStyle name="40% - Ênfase4 29 3" xfId="8020" xr:uid="{00000000-0005-0000-0000-0000D41C0000}"/>
    <cellStyle name="40% - Ênfase4 29 4" xfId="8021" xr:uid="{00000000-0005-0000-0000-0000D51C0000}"/>
    <cellStyle name="40% - Ênfase4 29 5" xfId="8022" xr:uid="{00000000-0005-0000-0000-0000D61C0000}"/>
    <cellStyle name="40% - Ênfase4 29 6" xfId="8023" xr:uid="{00000000-0005-0000-0000-0000D71C0000}"/>
    <cellStyle name="40% - Ênfase4 29 7" xfId="8024" xr:uid="{00000000-0005-0000-0000-0000D81C0000}"/>
    <cellStyle name="40% - Ênfase4 29 8" xfId="8025" xr:uid="{00000000-0005-0000-0000-0000D91C0000}"/>
    <cellStyle name="40% - Ênfase4 29 9" xfId="8026" xr:uid="{00000000-0005-0000-0000-0000DA1C0000}"/>
    <cellStyle name="40% - Ênfase4 3" xfId="70" xr:uid="{00000000-0005-0000-0000-0000DB1C0000}"/>
    <cellStyle name="40% - Ênfase4 3 10" xfId="8027" xr:uid="{00000000-0005-0000-0000-0000DC1C0000}"/>
    <cellStyle name="40% - Ênfase4 3 11" xfId="8028" xr:uid="{00000000-0005-0000-0000-0000DD1C0000}"/>
    <cellStyle name="40% - Ênfase4 3 12" xfId="8029" xr:uid="{00000000-0005-0000-0000-0000DE1C0000}"/>
    <cellStyle name="40% - Ênfase4 3 13" xfId="8030" xr:uid="{00000000-0005-0000-0000-0000DF1C0000}"/>
    <cellStyle name="40% - Ênfase4 3 14" xfId="8031" xr:uid="{00000000-0005-0000-0000-0000E01C0000}"/>
    <cellStyle name="40% - Ênfase4 3 15" xfId="8032" xr:uid="{00000000-0005-0000-0000-0000E11C0000}"/>
    <cellStyle name="40% - Ênfase4 3 16" xfId="8033" xr:uid="{00000000-0005-0000-0000-0000E21C0000}"/>
    <cellStyle name="40% - Ênfase4 3 17" xfId="8034" xr:uid="{00000000-0005-0000-0000-0000E31C0000}"/>
    <cellStyle name="40% - Ênfase4 3 18" xfId="8035" xr:uid="{00000000-0005-0000-0000-0000E41C0000}"/>
    <cellStyle name="40% - Ênfase4 3 19" xfId="8036" xr:uid="{00000000-0005-0000-0000-0000E51C0000}"/>
    <cellStyle name="40% - Ênfase4 3 2" xfId="8037" xr:uid="{00000000-0005-0000-0000-0000E61C0000}"/>
    <cellStyle name="40% - Ênfase4 3 20" xfId="8038" xr:uid="{00000000-0005-0000-0000-0000E71C0000}"/>
    <cellStyle name="40% - Ênfase4 3 3" xfId="8039" xr:uid="{00000000-0005-0000-0000-0000E81C0000}"/>
    <cellStyle name="40% - Ênfase4 3 4" xfId="8040" xr:uid="{00000000-0005-0000-0000-0000E91C0000}"/>
    <cellStyle name="40% - Ênfase4 3 5" xfId="8041" xr:uid="{00000000-0005-0000-0000-0000EA1C0000}"/>
    <cellStyle name="40% - Ênfase4 3 6" xfId="8042" xr:uid="{00000000-0005-0000-0000-0000EB1C0000}"/>
    <cellStyle name="40% - Ênfase4 3 7" xfId="8043" xr:uid="{00000000-0005-0000-0000-0000EC1C0000}"/>
    <cellStyle name="40% - Ênfase4 3 8" xfId="8044" xr:uid="{00000000-0005-0000-0000-0000ED1C0000}"/>
    <cellStyle name="40% - Ênfase4 3 9" xfId="8045" xr:uid="{00000000-0005-0000-0000-0000EE1C0000}"/>
    <cellStyle name="40% - Ênfase4 30" xfId="502" xr:uid="{00000000-0005-0000-0000-0000EF1C0000}"/>
    <cellStyle name="40% - Ênfase4 30 10" xfId="8046" xr:uid="{00000000-0005-0000-0000-0000F01C0000}"/>
    <cellStyle name="40% - Ênfase4 30 11" xfId="8047" xr:uid="{00000000-0005-0000-0000-0000F11C0000}"/>
    <cellStyle name="40% - Ênfase4 30 12" xfId="8048" xr:uid="{00000000-0005-0000-0000-0000F21C0000}"/>
    <cellStyle name="40% - Ênfase4 30 13" xfId="8049" xr:uid="{00000000-0005-0000-0000-0000F31C0000}"/>
    <cellStyle name="40% - Ênfase4 30 14" xfId="8050" xr:uid="{00000000-0005-0000-0000-0000F41C0000}"/>
    <cellStyle name="40% - Ênfase4 30 15" xfId="8051" xr:uid="{00000000-0005-0000-0000-0000F51C0000}"/>
    <cellStyle name="40% - Ênfase4 30 16" xfId="8052" xr:uid="{00000000-0005-0000-0000-0000F61C0000}"/>
    <cellStyle name="40% - Ênfase4 30 17" xfId="8053" xr:uid="{00000000-0005-0000-0000-0000F71C0000}"/>
    <cellStyle name="40% - Ênfase4 30 18" xfId="8054" xr:uid="{00000000-0005-0000-0000-0000F81C0000}"/>
    <cellStyle name="40% - Ênfase4 30 19" xfId="8055" xr:uid="{00000000-0005-0000-0000-0000F91C0000}"/>
    <cellStyle name="40% - Ênfase4 30 2" xfId="8056" xr:uid="{00000000-0005-0000-0000-0000FA1C0000}"/>
    <cellStyle name="40% - Ênfase4 30 20" xfId="8057" xr:uid="{00000000-0005-0000-0000-0000FB1C0000}"/>
    <cellStyle name="40% - Ênfase4 30 3" xfId="8058" xr:uid="{00000000-0005-0000-0000-0000FC1C0000}"/>
    <cellStyle name="40% - Ênfase4 30 4" xfId="8059" xr:uid="{00000000-0005-0000-0000-0000FD1C0000}"/>
    <cellStyle name="40% - Ênfase4 30 5" xfId="8060" xr:uid="{00000000-0005-0000-0000-0000FE1C0000}"/>
    <cellStyle name="40% - Ênfase4 30 6" xfId="8061" xr:uid="{00000000-0005-0000-0000-0000FF1C0000}"/>
    <cellStyle name="40% - Ênfase4 30 7" xfId="8062" xr:uid="{00000000-0005-0000-0000-0000001D0000}"/>
    <cellStyle name="40% - Ênfase4 30 8" xfId="8063" xr:uid="{00000000-0005-0000-0000-0000011D0000}"/>
    <cellStyle name="40% - Ênfase4 30 9" xfId="8064" xr:uid="{00000000-0005-0000-0000-0000021D0000}"/>
    <cellStyle name="40% - Ênfase4 31" xfId="520" xr:uid="{00000000-0005-0000-0000-0000031D0000}"/>
    <cellStyle name="40% - Ênfase4 31 10" xfId="8065" xr:uid="{00000000-0005-0000-0000-0000041D0000}"/>
    <cellStyle name="40% - Ênfase4 31 11" xfId="8066" xr:uid="{00000000-0005-0000-0000-0000051D0000}"/>
    <cellStyle name="40% - Ênfase4 31 12" xfId="8067" xr:uid="{00000000-0005-0000-0000-0000061D0000}"/>
    <cellStyle name="40% - Ênfase4 31 13" xfId="8068" xr:uid="{00000000-0005-0000-0000-0000071D0000}"/>
    <cellStyle name="40% - Ênfase4 31 14" xfId="8069" xr:uid="{00000000-0005-0000-0000-0000081D0000}"/>
    <cellStyle name="40% - Ênfase4 31 15" xfId="8070" xr:uid="{00000000-0005-0000-0000-0000091D0000}"/>
    <cellStyle name="40% - Ênfase4 31 16" xfId="8071" xr:uid="{00000000-0005-0000-0000-00000A1D0000}"/>
    <cellStyle name="40% - Ênfase4 31 17" xfId="8072" xr:uid="{00000000-0005-0000-0000-00000B1D0000}"/>
    <cellStyle name="40% - Ênfase4 31 18" xfId="8073" xr:uid="{00000000-0005-0000-0000-00000C1D0000}"/>
    <cellStyle name="40% - Ênfase4 31 19" xfId="8074" xr:uid="{00000000-0005-0000-0000-00000D1D0000}"/>
    <cellStyle name="40% - Ênfase4 31 2" xfId="8075" xr:uid="{00000000-0005-0000-0000-00000E1D0000}"/>
    <cellStyle name="40% - Ênfase4 31 20" xfId="8076" xr:uid="{00000000-0005-0000-0000-00000F1D0000}"/>
    <cellStyle name="40% - Ênfase4 31 3" xfId="8077" xr:uid="{00000000-0005-0000-0000-0000101D0000}"/>
    <cellStyle name="40% - Ênfase4 31 4" xfId="8078" xr:uid="{00000000-0005-0000-0000-0000111D0000}"/>
    <cellStyle name="40% - Ênfase4 31 5" xfId="8079" xr:uid="{00000000-0005-0000-0000-0000121D0000}"/>
    <cellStyle name="40% - Ênfase4 31 6" xfId="8080" xr:uid="{00000000-0005-0000-0000-0000131D0000}"/>
    <cellStyle name="40% - Ênfase4 31 7" xfId="8081" xr:uid="{00000000-0005-0000-0000-0000141D0000}"/>
    <cellStyle name="40% - Ênfase4 31 8" xfId="8082" xr:uid="{00000000-0005-0000-0000-0000151D0000}"/>
    <cellStyle name="40% - Ênfase4 31 9" xfId="8083" xr:uid="{00000000-0005-0000-0000-0000161D0000}"/>
    <cellStyle name="40% - Ênfase4 32" xfId="538" xr:uid="{00000000-0005-0000-0000-0000171D0000}"/>
    <cellStyle name="40% - Ênfase4 32 10" xfId="8084" xr:uid="{00000000-0005-0000-0000-0000181D0000}"/>
    <cellStyle name="40% - Ênfase4 32 11" xfId="8085" xr:uid="{00000000-0005-0000-0000-0000191D0000}"/>
    <cellStyle name="40% - Ênfase4 32 12" xfId="8086" xr:uid="{00000000-0005-0000-0000-00001A1D0000}"/>
    <cellStyle name="40% - Ênfase4 32 13" xfId="8087" xr:uid="{00000000-0005-0000-0000-00001B1D0000}"/>
    <cellStyle name="40% - Ênfase4 32 14" xfId="8088" xr:uid="{00000000-0005-0000-0000-00001C1D0000}"/>
    <cellStyle name="40% - Ênfase4 32 15" xfId="8089" xr:uid="{00000000-0005-0000-0000-00001D1D0000}"/>
    <cellStyle name="40% - Ênfase4 32 16" xfId="8090" xr:uid="{00000000-0005-0000-0000-00001E1D0000}"/>
    <cellStyle name="40% - Ênfase4 32 17" xfId="8091" xr:uid="{00000000-0005-0000-0000-00001F1D0000}"/>
    <cellStyle name="40% - Ênfase4 32 18" xfId="8092" xr:uid="{00000000-0005-0000-0000-0000201D0000}"/>
    <cellStyle name="40% - Ênfase4 32 19" xfId="8093" xr:uid="{00000000-0005-0000-0000-0000211D0000}"/>
    <cellStyle name="40% - Ênfase4 32 2" xfId="8094" xr:uid="{00000000-0005-0000-0000-0000221D0000}"/>
    <cellStyle name="40% - Ênfase4 32 20" xfId="8095" xr:uid="{00000000-0005-0000-0000-0000231D0000}"/>
    <cellStyle name="40% - Ênfase4 32 3" xfId="8096" xr:uid="{00000000-0005-0000-0000-0000241D0000}"/>
    <cellStyle name="40% - Ênfase4 32 4" xfId="8097" xr:uid="{00000000-0005-0000-0000-0000251D0000}"/>
    <cellStyle name="40% - Ênfase4 32 5" xfId="8098" xr:uid="{00000000-0005-0000-0000-0000261D0000}"/>
    <cellStyle name="40% - Ênfase4 32 6" xfId="8099" xr:uid="{00000000-0005-0000-0000-0000271D0000}"/>
    <cellStyle name="40% - Ênfase4 32 7" xfId="8100" xr:uid="{00000000-0005-0000-0000-0000281D0000}"/>
    <cellStyle name="40% - Ênfase4 32 8" xfId="8101" xr:uid="{00000000-0005-0000-0000-0000291D0000}"/>
    <cellStyle name="40% - Ênfase4 32 9" xfId="8102" xr:uid="{00000000-0005-0000-0000-00002A1D0000}"/>
    <cellStyle name="40% - Ênfase4 33" xfId="556" xr:uid="{00000000-0005-0000-0000-00002B1D0000}"/>
    <cellStyle name="40% - Ênfase4 33 10" xfId="8103" xr:uid="{00000000-0005-0000-0000-00002C1D0000}"/>
    <cellStyle name="40% - Ênfase4 33 11" xfId="8104" xr:uid="{00000000-0005-0000-0000-00002D1D0000}"/>
    <cellStyle name="40% - Ênfase4 33 12" xfId="8105" xr:uid="{00000000-0005-0000-0000-00002E1D0000}"/>
    <cellStyle name="40% - Ênfase4 33 13" xfId="8106" xr:uid="{00000000-0005-0000-0000-00002F1D0000}"/>
    <cellStyle name="40% - Ênfase4 33 14" xfId="8107" xr:uid="{00000000-0005-0000-0000-0000301D0000}"/>
    <cellStyle name="40% - Ênfase4 33 15" xfId="8108" xr:uid="{00000000-0005-0000-0000-0000311D0000}"/>
    <cellStyle name="40% - Ênfase4 33 16" xfId="8109" xr:uid="{00000000-0005-0000-0000-0000321D0000}"/>
    <cellStyle name="40% - Ênfase4 33 17" xfId="8110" xr:uid="{00000000-0005-0000-0000-0000331D0000}"/>
    <cellStyle name="40% - Ênfase4 33 18" xfId="8111" xr:uid="{00000000-0005-0000-0000-0000341D0000}"/>
    <cellStyle name="40% - Ênfase4 33 19" xfId="8112" xr:uid="{00000000-0005-0000-0000-0000351D0000}"/>
    <cellStyle name="40% - Ênfase4 33 2" xfId="8113" xr:uid="{00000000-0005-0000-0000-0000361D0000}"/>
    <cellStyle name="40% - Ênfase4 33 20" xfId="8114" xr:uid="{00000000-0005-0000-0000-0000371D0000}"/>
    <cellStyle name="40% - Ênfase4 33 3" xfId="8115" xr:uid="{00000000-0005-0000-0000-0000381D0000}"/>
    <cellStyle name="40% - Ênfase4 33 4" xfId="8116" xr:uid="{00000000-0005-0000-0000-0000391D0000}"/>
    <cellStyle name="40% - Ênfase4 33 5" xfId="8117" xr:uid="{00000000-0005-0000-0000-00003A1D0000}"/>
    <cellStyle name="40% - Ênfase4 33 6" xfId="8118" xr:uid="{00000000-0005-0000-0000-00003B1D0000}"/>
    <cellStyle name="40% - Ênfase4 33 7" xfId="8119" xr:uid="{00000000-0005-0000-0000-00003C1D0000}"/>
    <cellStyle name="40% - Ênfase4 33 8" xfId="8120" xr:uid="{00000000-0005-0000-0000-00003D1D0000}"/>
    <cellStyle name="40% - Ênfase4 33 9" xfId="8121" xr:uid="{00000000-0005-0000-0000-00003E1D0000}"/>
    <cellStyle name="40% - Ênfase4 34" xfId="574" xr:uid="{00000000-0005-0000-0000-00003F1D0000}"/>
    <cellStyle name="40% - Ênfase4 34 10" xfId="8122" xr:uid="{00000000-0005-0000-0000-0000401D0000}"/>
    <cellStyle name="40% - Ênfase4 34 11" xfId="8123" xr:uid="{00000000-0005-0000-0000-0000411D0000}"/>
    <cellStyle name="40% - Ênfase4 34 12" xfId="8124" xr:uid="{00000000-0005-0000-0000-0000421D0000}"/>
    <cellStyle name="40% - Ênfase4 34 13" xfId="8125" xr:uid="{00000000-0005-0000-0000-0000431D0000}"/>
    <cellStyle name="40% - Ênfase4 34 14" xfId="8126" xr:uid="{00000000-0005-0000-0000-0000441D0000}"/>
    <cellStyle name="40% - Ênfase4 34 15" xfId="8127" xr:uid="{00000000-0005-0000-0000-0000451D0000}"/>
    <cellStyle name="40% - Ênfase4 34 16" xfId="8128" xr:uid="{00000000-0005-0000-0000-0000461D0000}"/>
    <cellStyle name="40% - Ênfase4 34 17" xfId="8129" xr:uid="{00000000-0005-0000-0000-0000471D0000}"/>
    <cellStyle name="40% - Ênfase4 34 18" xfId="8130" xr:uid="{00000000-0005-0000-0000-0000481D0000}"/>
    <cellStyle name="40% - Ênfase4 34 19" xfId="8131" xr:uid="{00000000-0005-0000-0000-0000491D0000}"/>
    <cellStyle name="40% - Ênfase4 34 2" xfId="8132" xr:uid="{00000000-0005-0000-0000-00004A1D0000}"/>
    <cellStyle name="40% - Ênfase4 34 20" xfId="8133" xr:uid="{00000000-0005-0000-0000-00004B1D0000}"/>
    <cellStyle name="40% - Ênfase4 34 3" xfId="8134" xr:uid="{00000000-0005-0000-0000-00004C1D0000}"/>
    <cellStyle name="40% - Ênfase4 34 4" xfId="8135" xr:uid="{00000000-0005-0000-0000-00004D1D0000}"/>
    <cellStyle name="40% - Ênfase4 34 5" xfId="8136" xr:uid="{00000000-0005-0000-0000-00004E1D0000}"/>
    <cellStyle name="40% - Ênfase4 34 6" xfId="8137" xr:uid="{00000000-0005-0000-0000-00004F1D0000}"/>
    <cellStyle name="40% - Ênfase4 34 7" xfId="8138" xr:uid="{00000000-0005-0000-0000-0000501D0000}"/>
    <cellStyle name="40% - Ênfase4 34 8" xfId="8139" xr:uid="{00000000-0005-0000-0000-0000511D0000}"/>
    <cellStyle name="40% - Ênfase4 34 9" xfId="8140" xr:uid="{00000000-0005-0000-0000-0000521D0000}"/>
    <cellStyle name="40% - Ênfase4 35" xfId="592" xr:uid="{00000000-0005-0000-0000-0000531D0000}"/>
    <cellStyle name="40% - Ênfase4 35 10" xfId="8141" xr:uid="{00000000-0005-0000-0000-0000541D0000}"/>
    <cellStyle name="40% - Ênfase4 35 11" xfId="8142" xr:uid="{00000000-0005-0000-0000-0000551D0000}"/>
    <cellStyle name="40% - Ênfase4 35 12" xfId="8143" xr:uid="{00000000-0005-0000-0000-0000561D0000}"/>
    <cellStyle name="40% - Ênfase4 35 13" xfId="8144" xr:uid="{00000000-0005-0000-0000-0000571D0000}"/>
    <cellStyle name="40% - Ênfase4 35 14" xfId="8145" xr:uid="{00000000-0005-0000-0000-0000581D0000}"/>
    <cellStyle name="40% - Ênfase4 35 15" xfId="8146" xr:uid="{00000000-0005-0000-0000-0000591D0000}"/>
    <cellStyle name="40% - Ênfase4 35 16" xfId="8147" xr:uid="{00000000-0005-0000-0000-00005A1D0000}"/>
    <cellStyle name="40% - Ênfase4 35 17" xfId="8148" xr:uid="{00000000-0005-0000-0000-00005B1D0000}"/>
    <cellStyle name="40% - Ênfase4 35 18" xfId="8149" xr:uid="{00000000-0005-0000-0000-00005C1D0000}"/>
    <cellStyle name="40% - Ênfase4 35 19" xfId="8150" xr:uid="{00000000-0005-0000-0000-00005D1D0000}"/>
    <cellStyle name="40% - Ênfase4 35 2" xfId="8151" xr:uid="{00000000-0005-0000-0000-00005E1D0000}"/>
    <cellStyle name="40% - Ênfase4 35 20" xfId="8152" xr:uid="{00000000-0005-0000-0000-00005F1D0000}"/>
    <cellStyle name="40% - Ênfase4 35 3" xfId="8153" xr:uid="{00000000-0005-0000-0000-0000601D0000}"/>
    <cellStyle name="40% - Ênfase4 35 4" xfId="8154" xr:uid="{00000000-0005-0000-0000-0000611D0000}"/>
    <cellStyle name="40% - Ênfase4 35 5" xfId="8155" xr:uid="{00000000-0005-0000-0000-0000621D0000}"/>
    <cellStyle name="40% - Ênfase4 35 6" xfId="8156" xr:uid="{00000000-0005-0000-0000-0000631D0000}"/>
    <cellStyle name="40% - Ênfase4 35 7" xfId="8157" xr:uid="{00000000-0005-0000-0000-0000641D0000}"/>
    <cellStyle name="40% - Ênfase4 35 8" xfId="8158" xr:uid="{00000000-0005-0000-0000-0000651D0000}"/>
    <cellStyle name="40% - Ênfase4 35 9" xfId="8159" xr:uid="{00000000-0005-0000-0000-0000661D0000}"/>
    <cellStyle name="40% - Ênfase4 36" xfId="610" xr:uid="{00000000-0005-0000-0000-0000671D0000}"/>
    <cellStyle name="40% - Ênfase4 36 10" xfId="8160" xr:uid="{00000000-0005-0000-0000-0000681D0000}"/>
    <cellStyle name="40% - Ênfase4 36 11" xfId="8161" xr:uid="{00000000-0005-0000-0000-0000691D0000}"/>
    <cellStyle name="40% - Ênfase4 36 12" xfId="8162" xr:uid="{00000000-0005-0000-0000-00006A1D0000}"/>
    <cellStyle name="40% - Ênfase4 36 13" xfId="8163" xr:uid="{00000000-0005-0000-0000-00006B1D0000}"/>
    <cellStyle name="40% - Ênfase4 36 14" xfId="8164" xr:uid="{00000000-0005-0000-0000-00006C1D0000}"/>
    <cellStyle name="40% - Ênfase4 36 15" xfId="8165" xr:uid="{00000000-0005-0000-0000-00006D1D0000}"/>
    <cellStyle name="40% - Ênfase4 36 16" xfId="8166" xr:uid="{00000000-0005-0000-0000-00006E1D0000}"/>
    <cellStyle name="40% - Ênfase4 36 17" xfId="8167" xr:uid="{00000000-0005-0000-0000-00006F1D0000}"/>
    <cellStyle name="40% - Ênfase4 36 18" xfId="8168" xr:uid="{00000000-0005-0000-0000-0000701D0000}"/>
    <cellStyle name="40% - Ênfase4 36 19" xfId="8169" xr:uid="{00000000-0005-0000-0000-0000711D0000}"/>
    <cellStyle name="40% - Ênfase4 36 2" xfId="8170" xr:uid="{00000000-0005-0000-0000-0000721D0000}"/>
    <cellStyle name="40% - Ênfase4 36 20" xfId="8171" xr:uid="{00000000-0005-0000-0000-0000731D0000}"/>
    <cellStyle name="40% - Ênfase4 36 3" xfId="8172" xr:uid="{00000000-0005-0000-0000-0000741D0000}"/>
    <cellStyle name="40% - Ênfase4 36 4" xfId="8173" xr:uid="{00000000-0005-0000-0000-0000751D0000}"/>
    <cellStyle name="40% - Ênfase4 36 5" xfId="8174" xr:uid="{00000000-0005-0000-0000-0000761D0000}"/>
    <cellStyle name="40% - Ênfase4 36 6" xfId="8175" xr:uid="{00000000-0005-0000-0000-0000771D0000}"/>
    <cellStyle name="40% - Ênfase4 36 7" xfId="8176" xr:uid="{00000000-0005-0000-0000-0000781D0000}"/>
    <cellStyle name="40% - Ênfase4 36 8" xfId="8177" xr:uid="{00000000-0005-0000-0000-0000791D0000}"/>
    <cellStyle name="40% - Ênfase4 36 9" xfId="8178" xr:uid="{00000000-0005-0000-0000-00007A1D0000}"/>
    <cellStyle name="40% - Ênfase4 37" xfId="628" xr:uid="{00000000-0005-0000-0000-00007B1D0000}"/>
    <cellStyle name="40% - Ênfase4 37 10" xfId="8179" xr:uid="{00000000-0005-0000-0000-00007C1D0000}"/>
    <cellStyle name="40% - Ênfase4 37 11" xfId="8180" xr:uid="{00000000-0005-0000-0000-00007D1D0000}"/>
    <cellStyle name="40% - Ênfase4 37 12" xfId="8181" xr:uid="{00000000-0005-0000-0000-00007E1D0000}"/>
    <cellStyle name="40% - Ênfase4 37 13" xfId="8182" xr:uid="{00000000-0005-0000-0000-00007F1D0000}"/>
    <cellStyle name="40% - Ênfase4 37 14" xfId="8183" xr:uid="{00000000-0005-0000-0000-0000801D0000}"/>
    <cellStyle name="40% - Ênfase4 37 15" xfId="8184" xr:uid="{00000000-0005-0000-0000-0000811D0000}"/>
    <cellStyle name="40% - Ênfase4 37 16" xfId="8185" xr:uid="{00000000-0005-0000-0000-0000821D0000}"/>
    <cellStyle name="40% - Ênfase4 37 17" xfId="8186" xr:uid="{00000000-0005-0000-0000-0000831D0000}"/>
    <cellStyle name="40% - Ênfase4 37 18" xfId="8187" xr:uid="{00000000-0005-0000-0000-0000841D0000}"/>
    <cellStyle name="40% - Ênfase4 37 19" xfId="8188" xr:uid="{00000000-0005-0000-0000-0000851D0000}"/>
    <cellStyle name="40% - Ênfase4 37 2" xfId="8189" xr:uid="{00000000-0005-0000-0000-0000861D0000}"/>
    <cellStyle name="40% - Ênfase4 37 20" xfId="8190" xr:uid="{00000000-0005-0000-0000-0000871D0000}"/>
    <cellStyle name="40% - Ênfase4 37 3" xfId="8191" xr:uid="{00000000-0005-0000-0000-0000881D0000}"/>
    <cellStyle name="40% - Ênfase4 37 4" xfId="8192" xr:uid="{00000000-0005-0000-0000-0000891D0000}"/>
    <cellStyle name="40% - Ênfase4 37 5" xfId="8193" xr:uid="{00000000-0005-0000-0000-00008A1D0000}"/>
    <cellStyle name="40% - Ênfase4 37 6" xfId="8194" xr:uid="{00000000-0005-0000-0000-00008B1D0000}"/>
    <cellStyle name="40% - Ênfase4 37 7" xfId="8195" xr:uid="{00000000-0005-0000-0000-00008C1D0000}"/>
    <cellStyle name="40% - Ênfase4 37 8" xfId="8196" xr:uid="{00000000-0005-0000-0000-00008D1D0000}"/>
    <cellStyle name="40% - Ênfase4 37 9" xfId="8197" xr:uid="{00000000-0005-0000-0000-00008E1D0000}"/>
    <cellStyle name="40% - Ênfase4 38" xfId="646" xr:uid="{00000000-0005-0000-0000-00008F1D0000}"/>
    <cellStyle name="40% - Ênfase4 39" xfId="664" xr:uid="{00000000-0005-0000-0000-0000901D0000}"/>
    <cellStyle name="40% - Ênfase4 4" xfId="71" xr:uid="{00000000-0005-0000-0000-0000911D0000}"/>
    <cellStyle name="40% - Ênfase4 4 10" xfId="8198" xr:uid="{00000000-0005-0000-0000-0000921D0000}"/>
    <cellStyle name="40% - Ênfase4 4 11" xfId="8199" xr:uid="{00000000-0005-0000-0000-0000931D0000}"/>
    <cellStyle name="40% - Ênfase4 4 12" xfId="8200" xr:uid="{00000000-0005-0000-0000-0000941D0000}"/>
    <cellStyle name="40% - Ênfase4 4 13" xfId="8201" xr:uid="{00000000-0005-0000-0000-0000951D0000}"/>
    <cellStyle name="40% - Ênfase4 4 14" xfId="8202" xr:uid="{00000000-0005-0000-0000-0000961D0000}"/>
    <cellStyle name="40% - Ênfase4 4 15" xfId="8203" xr:uid="{00000000-0005-0000-0000-0000971D0000}"/>
    <cellStyle name="40% - Ênfase4 4 16" xfId="8204" xr:uid="{00000000-0005-0000-0000-0000981D0000}"/>
    <cellStyle name="40% - Ênfase4 4 17" xfId="8205" xr:uid="{00000000-0005-0000-0000-0000991D0000}"/>
    <cellStyle name="40% - Ênfase4 4 18" xfId="8206" xr:uid="{00000000-0005-0000-0000-00009A1D0000}"/>
    <cellStyle name="40% - Ênfase4 4 19" xfId="8207" xr:uid="{00000000-0005-0000-0000-00009B1D0000}"/>
    <cellStyle name="40% - Ênfase4 4 2" xfId="8208" xr:uid="{00000000-0005-0000-0000-00009C1D0000}"/>
    <cellStyle name="40% - Ênfase4 4 20" xfId="8209" xr:uid="{00000000-0005-0000-0000-00009D1D0000}"/>
    <cellStyle name="40% - Ênfase4 4 3" xfId="8210" xr:uid="{00000000-0005-0000-0000-00009E1D0000}"/>
    <cellStyle name="40% - Ênfase4 4 4" xfId="8211" xr:uid="{00000000-0005-0000-0000-00009F1D0000}"/>
    <cellStyle name="40% - Ênfase4 4 5" xfId="8212" xr:uid="{00000000-0005-0000-0000-0000A01D0000}"/>
    <cellStyle name="40% - Ênfase4 4 6" xfId="8213" xr:uid="{00000000-0005-0000-0000-0000A11D0000}"/>
    <cellStyle name="40% - Ênfase4 4 7" xfId="8214" xr:uid="{00000000-0005-0000-0000-0000A21D0000}"/>
    <cellStyle name="40% - Ênfase4 4 8" xfId="8215" xr:uid="{00000000-0005-0000-0000-0000A31D0000}"/>
    <cellStyle name="40% - Ênfase4 4 9" xfId="8216" xr:uid="{00000000-0005-0000-0000-0000A41D0000}"/>
    <cellStyle name="40% - Ênfase4 40" xfId="752" xr:uid="{00000000-0005-0000-0000-0000A51D0000}"/>
    <cellStyle name="40% - Ênfase4 41" xfId="710" xr:uid="{00000000-0005-0000-0000-0000A61D0000}"/>
    <cellStyle name="40% - Ênfase4 42" xfId="693" xr:uid="{00000000-0005-0000-0000-0000A71D0000}"/>
    <cellStyle name="40% - Ênfase4 43" xfId="717" xr:uid="{00000000-0005-0000-0000-0000A81D0000}"/>
    <cellStyle name="40% - Ênfase4 44" xfId="754" xr:uid="{00000000-0005-0000-0000-0000A91D0000}"/>
    <cellStyle name="40% - Ênfase4 45" xfId="772" xr:uid="{00000000-0005-0000-0000-0000AA1D0000}"/>
    <cellStyle name="40% - Ênfase4 46" xfId="790" xr:uid="{00000000-0005-0000-0000-0000AB1D0000}"/>
    <cellStyle name="40% - Ênfase4 47" xfId="808" xr:uid="{00000000-0005-0000-0000-0000AC1D0000}"/>
    <cellStyle name="40% - Ênfase4 48" xfId="826" xr:uid="{00000000-0005-0000-0000-0000AD1D0000}"/>
    <cellStyle name="40% - Ênfase4 49" xfId="844" xr:uid="{00000000-0005-0000-0000-0000AE1D0000}"/>
    <cellStyle name="40% - Ênfase4 5" xfId="67" xr:uid="{00000000-0005-0000-0000-0000AF1D0000}"/>
    <cellStyle name="40% - Ênfase4 5 10" xfId="8217" xr:uid="{00000000-0005-0000-0000-0000B01D0000}"/>
    <cellStyle name="40% - Ênfase4 5 11" xfId="8218" xr:uid="{00000000-0005-0000-0000-0000B11D0000}"/>
    <cellStyle name="40% - Ênfase4 5 12" xfId="8219" xr:uid="{00000000-0005-0000-0000-0000B21D0000}"/>
    <cellStyle name="40% - Ênfase4 5 13" xfId="8220" xr:uid="{00000000-0005-0000-0000-0000B31D0000}"/>
    <cellStyle name="40% - Ênfase4 5 14" xfId="8221" xr:uid="{00000000-0005-0000-0000-0000B41D0000}"/>
    <cellStyle name="40% - Ênfase4 5 15" xfId="8222" xr:uid="{00000000-0005-0000-0000-0000B51D0000}"/>
    <cellStyle name="40% - Ênfase4 5 16" xfId="8223" xr:uid="{00000000-0005-0000-0000-0000B61D0000}"/>
    <cellStyle name="40% - Ênfase4 5 17" xfId="8224" xr:uid="{00000000-0005-0000-0000-0000B71D0000}"/>
    <cellStyle name="40% - Ênfase4 5 18" xfId="8225" xr:uid="{00000000-0005-0000-0000-0000B81D0000}"/>
    <cellStyle name="40% - Ênfase4 5 19" xfId="8226" xr:uid="{00000000-0005-0000-0000-0000B91D0000}"/>
    <cellStyle name="40% - Ênfase4 5 2" xfId="8227" xr:uid="{00000000-0005-0000-0000-0000BA1D0000}"/>
    <cellStyle name="40% - Ênfase4 5 20" xfId="8228" xr:uid="{00000000-0005-0000-0000-0000BB1D0000}"/>
    <cellStyle name="40% - Ênfase4 5 3" xfId="8229" xr:uid="{00000000-0005-0000-0000-0000BC1D0000}"/>
    <cellStyle name="40% - Ênfase4 5 4" xfId="8230" xr:uid="{00000000-0005-0000-0000-0000BD1D0000}"/>
    <cellStyle name="40% - Ênfase4 5 5" xfId="8231" xr:uid="{00000000-0005-0000-0000-0000BE1D0000}"/>
    <cellStyle name="40% - Ênfase4 5 6" xfId="8232" xr:uid="{00000000-0005-0000-0000-0000BF1D0000}"/>
    <cellStyle name="40% - Ênfase4 5 7" xfId="8233" xr:uid="{00000000-0005-0000-0000-0000C01D0000}"/>
    <cellStyle name="40% - Ênfase4 5 8" xfId="8234" xr:uid="{00000000-0005-0000-0000-0000C11D0000}"/>
    <cellStyle name="40% - Ênfase4 5 9" xfId="8235" xr:uid="{00000000-0005-0000-0000-0000C21D0000}"/>
    <cellStyle name="40% - Ênfase4 50" xfId="932" xr:uid="{00000000-0005-0000-0000-0000C31D0000}"/>
    <cellStyle name="40% - Ênfase4 51" xfId="898" xr:uid="{00000000-0005-0000-0000-0000C41D0000}"/>
    <cellStyle name="40% - Ênfase4 52" xfId="911" xr:uid="{00000000-0005-0000-0000-0000C51D0000}"/>
    <cellStyle name="40% - Ênfase4 53" xfId="879" xr:uid="{00000000-0005-0000-0000-0000C61D0000}"/>
    <cellStyle name="40% - Ênfase4 54" xfId="934" xr:uid="{00000000-0005-0000-0000-0000C71D0000}"/>
    <cellStyle name="40% - Ênfase4 55" xfId="952" xr:uid="{00000000-0005-0000-0000-0000C81D0000}"/>
    <cellStyle name="40% - Ênfase4 56" xfId="970" xr:uid="{00000000-0005-0000-0000-0000C91D0000}"/>
    <cellStyle name="40% - Ênfase4 57" xfId="1057" xr:uid="{00000000-0005-0000-0000-0000CA1D0000}"/>
    <cellStyle name="40% - Ênfase4 58" xfId="1023" xr:uid="{00000000-0005-0000-0000-0000CB1D0000}"/>
    <cellStyle name="40% - Ênfase4 59" xfId="1093" xr:uid="{00000000-0005-0000-0000-0000CC1D0000}"/>
    <cellStyle name="40% - Ênfase4 6" xfId="83" xr:uid="{00000000-0005-0000-0000-0000CD1D0000}"/>
    <cellStyle name="40% - Ênfase4 6 10" xfId="8236" xr:uid="{00000000-0005-0000-0000-0000CE1D0000}"/>
    <cellStyle name="40% - Ênfase4 6 11" xfId="8237" xr:uid="{00000000-0005-0000-0000-0000CF1D0000}"/>
    <cellStyle name="40% - Ênfase4 6 12" xfId="8238" xr:uid="{00000000-0005-0000-0000-0000D01D0000}"/>
    <cellStyle name="40% - Ênfase4 6 13" xfId="8239" xr:uid="{00000000-0005-0000-0000-0000D11D0000}"/>
    <cellStyle name="40% - Ênfase4 6 14" xfId="8240" xr:uid="{00000000-0005-0000-0000-0000D21D0000}"/>
    <cellStyle name="40% - Ênfase4 6 15" xfId="8241" xr:uid="{00000000-0005-0000-0000-0000D31D0000}"/>
    <cellStyle name="40% - Ênfase4 6 16" xfId="8242" xr:uid="{00000000-0005-0000-0000-0000D41D0000}"/>
    <cellStyle name="40% - Ênfase4 6 17" xfId="8243" xr:uid="{00000000-0005-0000-0000-0000D51D0000}"/>
    <cellStyle name="40% - Ênfase4 6 18" xfId="8244" xr:uid="{00000000-0005-0000-0000-0000D61D0000}"/>
    <cellStyle name="40% - Ênfase4 6 19" xfId="8245" xr:uid="{00000000-0005-0000-0000-0000D71D0000}"/>
    <cellStyle name="40% - Ênfase4 6 2" xfId="8246" xr:uid="{00000000-0005-0000-0000-0000D81D0000}"/>
    <cellStyle name="40% - Ênfase4 6 20" xfId="8247" xr:uid="{00000000-0005-0000-0000-0000D91D0000}"/>
    <cellStyle name="40% - Ênfase4 6 3" xfId="8248" xr:uid="{00000000-0005-0000-0000-0000DA1D0000}"/>
    <cellStyle name="40% - Ênfase4 6 4" xfId="8249" xr:uid="{00000000-0005-0000-0000-0000DB1D0000}"/>
    <cellStyle name="40% - Ênfase4 6 5" xfId="8250" xr:uid="{00000000-0005-0000-0000-0000DC1D0000}"/>
    <cellStyle name="40% - Ênfase4 6 6" xfId="8251" xr:uid="{00000000-0005-0000-0000-0000DD1D0000}"/>
    <cellStyle name="40% - Ênfase4 6 7" xfId="8252" xr:uid="{00000000-0005-0000-0000-0000DE1D0000}"/>
    <cellStyle name="40% - Ênfase4 6 8" xfId="8253" xr:uid="{00000000-0005-0000-0000-0000DF1D0000}"/>
    <cellStyle name="40% - Ênfase4 6 9" xfId="8254" xr:uid="{00000000-0005-0000-0000-0000E01D0000}"/>
    <cellStyle name="40% - Ênfase4 60" xfId="1059" xr:uid="{00000000-0005-0000-0000-0000E11D0000}"/>
    <cellStyle name="40% - Ênfase4 61" xfId="1072" xr:uid="{00000000-0005-0000-0000-0000E21D0000}"/>
    <cellStyle name="40% - Ênfase4 62" xfId="1022" xr:uid="{00000000-0005-0000-0000-0000E31D0000}"/>
    <cellStyle name="40% - Ênfase4 63" xfId="1095" xr:uid="{00000000-0005-0000-0000-0000E41D0000}"/>
    <cellStyle name="40% - Ênfase4 64" xfId="1182" xr:uid="{00000000-0005-0000-0000-0000E51D0000}"/>
    <cellStyle name="40% - Ênfase4 65" xfId="1148" xr:uid="{00000000-0005-0000-0000-0000E61D0000}"/>
    <cellStyle name="40% - Ênfase4 66" xfId="1161" xr:uid="{00000000-0005-0000-0000-0000E71D0000}"/>
    <cellStyle name="40% - Ênfase4 67" xfId="1130" xr:uid="{00000000-0005-0000-0000-0000E81D0000}"/>
    <cellStyle name="40% - Ênfase4 68" xfId="1184" xr:uid="{00000000-0005-0000-0000-0000E91D0000}"/>
    <cellStyle name="40% - Ênfase4 69" xfId="1267" xr:uid="{00000000-0005-0000-0000-0000EA1D0000}"/>
    <cellStyle name="40% - Ênfase4 7" xfId="101" xr:uid="{00000000-0005-0000-0000-0000EB1D0000}"/>
    <cellStyle name="40% - Ênfase4 7 10" xfId="8255" xr:uid="{00000000-0005-0000-0000-0000EC1D0000}"/>
    <cellStyle name="40% - Ênfase4 7 11" xfId="8256" xr:uid="{00000000-0005-0000-0000-0000ED1D0000}"/>
    <cellStyle name="40% - Ênfase4 7 12" xfId="8257" xr:uid="{00000000-0005-0000-0000-0000EE1D0000}"/>
    <cellStyle name="40% - Ênfase4 7 13" xfId="8258" xr:uid="{00000000-0005-0000-0000-0000EF1D0000}"/>
    <cellStyle name="40% - Ênfase4 7 14" xfId="8259" xr:uid="{00000000-0005-0000-0000-0000F01D0000}"/>
    <cellStyle name="40% - Ênfase4 7 15" xfId="8260" xr:uid="{00000000-0005-0000-0000-0000F11D0000}"/>
    <cellStyle name="40% - Ênfase4 7 16" xfId="8261" xr:uid="{00000000-0005-0000-0000-0000F21D0000}"/>
    <cellStyle name="40% - Ênfase4 7 17" xfId="8262" xr:uid="{00000000-0005-0000-0000-0000F31D0000}"/>
    <cellStyle name="40% - Ênfase4 7 18" xfId="8263" xr:uid="{00000000-0005-0000-0000-0000F41D0000}"/>
    <cellStyle name="40% - Ênfase4 7 19" xfId="8264" xr:uid="{00000000-0005-0000-0000-0000F51D0000}"/>
    <cellStyle name="40% - Ênfase4 7 2" xfId="8265" xr:uid="{00000000-0005-0000-0000-0000F61D0000}"/>
    <cellStyle name="40% - Ênfase4 7 20" xfId="8266" xr:uid="{00000000-0005-0000-0000-0000F71D0000}"/>
    <cellStyle name="40% - Ênfase4 7 3" xfId="8267" xr:uid="{00000000-0005-0000-0000-0000F81D0000}"/>
    <cellStyle name="40% - Ênfase4 7 4" xfId="8268" xr:uid="{00000000-0005-0000-0000-0000F91D0000}"/>
    <cellStyle name="40% - Ênfase4 7 5" xfId="8269" xr:uid="{00000000-0005-0000-0000-0000FA1D0000}"/>
    <cellStyle name="40% - Ênfase4 7 6" xfId="8270" xr:uid="{00000000-0005-0000-0000-0000FB1D0000}"/>
    <cellStyle name="40% - Ênfase4 7 7" xfId="8271" xr:uid="{00000000-0005-0000-0000-0000FC1D0000}"/>
    <cellStyle name="40% - Ênfase4 7 8" xfId="8272" xr:uid="{00000000-0005-0000-0000-0000FD1D0000}"/>
    <cellStyle name="40% - Ênfase4 7 9" xfId="8273" xr:uid="{00000000-0005-0000-0000-0000FE1D0000}"/>
    <cellStyle name="40% - Ênfase4 70" xfId="1230" xr:uid="{00000000-0005-0000-0000-0000FF1D0000}"/>
    <cellStyle name="40% - Ênfase4 71" xfId="1228" xr:uid="{00000000-0005-0000-0000-0000001E0000}"/>
    <cellStyle name="40% - Ênfase4 72" xfId="8274" xr:uid="{00000000-0005-0000-0000-0000011E0000}"/>
    <cellStyle name="40% - Ênfase4 73" xfId="8275" xr:uid="{00000000-0005-0000-0000-0000021E0000}"/>
    <cellStyle name="40% - Ênfase4 74" xfId="8276" xr:uid="{00000000-0005-0000-0000-0000031E0000}"/>
    <cellStyle name="40% - Ênfase4 75" xfId="8277" xr:uid="{00000000-0005-0000-0000-0000041E0000}"/>
    <cellStyle name="40% - Ênfase4 76" xfId="8278" xr:uid="{00000000-0005-0000-0000-0000051E0000}"/>
    <cellStyle name="40% - Ênfase4 77" xfId="8279" xr:uid="{00000000-0005-0000-0000-0000061E0000}"/>
    <cellStyle name="40% - Ênfase4 78" xfId="8280" xr:uid="{00000000-0005-0000-0000-0000071E0000}"/>
    <cellStyle name="40% - Ênfase4 79" xfId="8281" xr:uid="{00000000-0005-0000-0000-0000081E0000}"/>
    <cellStyle name="40% - Ênfase4 8" xfId="118" xr:uid="{00000000-0005-0000-0000-0000091E0000}"/>
    <cellStyle name="40% - Ênfase4 8 10" xfId="8282" xr:uid="{00000000-0005-0000-0000-00000A1E0000}"/>
    <cellStyle name="40% - Ênfase4 8 11" xfId="8283" xr:uid="{00000000-0005-0000-0000-00000B1E0000}"/>
    <cellStyle name="40% - Ênfase4 8 12" xfId="8284" xr:uid="{00000000-0005-0000-0000-00000C1E0000}"/>
    <cellStyle name="40% - Ênfase4 8 13" xfId="8285" xr:uid="{00000000-0005-0000-0000-00000D1E0000}"/>
    <cellStyle name="40% - Ênfase4 8 14" xfId="8286" xr:uid="{00000000-0005-0000-0000-00000E1E0000}"/>
    <cellStyle name="40% - Ênfase4 8 15" xfId="8287" xr:uid="{00000000-0005-0000-0000-00000F1E0000}"/>
    <cellStyle name="40% - Ênfase4 8 16" xfId="8288" xr:uid="{00000000-0005-0000-0000-0000101E0000}"/>
    <cellStyle name="40% - Ênfase4 8 17" xfId="8289" xr:uid="{00000000-0005-0000-0000-0000111E0000}"/>
    <cellStyle name="40% - Ênfase4 8 18" xfId="8290" xr:uid="{00000000-0005-0000-0000-0000121E0000}"/>
    <cellStyle name="40% - Ênfase4 8 19" xfId="8291" xr:uid="{00000000-0005-0000-0000-0000131E0000}"/>
    <cellStyle name="40% - Ênfase4 8 2" xfId="8292" xr:uid="{00000000-0005-0000-0000-0000141E0000}"/>
    <cellStyle name="40% - Ênfase4 8 20" xfId="8293" xr:uid="{00000000-0005-0000-0000-0000151E0000}"/>
    <cellStyle name="40% - Ênfase4 8 3" xfId="8294" xr:uid="{00000000-0005-0000-0000-0000161E0000}"/>
    <cellStyle name="40% - Ênfase4 8 4" xfId="8295" xr:uid="{00000000-0005-0000-0000-0000171E0000}"/>
    <cellStyle name="40% - Ênfase4 8 5" xfId="8296" xr:uid="{00000000-0005-0000-0000-0000181E0000}"/>
    <cellStyle name="40% - Ênfase4 8 6" xfId="8297" xr:uid="{00000000-0005-0000-0000-0000191E0000}"/>
    <cellStyle name="40% - Ênfase4 8 7" xfId="8298" xr:uid="{00000000-0005-0000-0000-00001A1E0000}"/>
    <cellStyle name="40% - Ênfase4 8 8" xfId="8299" xr:uid="{00000000-0005-0000-0000-00001B1E0000}"/>
    <cellStyle name="40% - Ênfase4 8 9" xfId="8300" xr:uid="{00000000-0005-0000-0000-00001C1E0000}"/>
    <cellStyle name="40% - Ênfase4 80" xfId="8301" xr:uid="{00000000-0005-0000-0000-00001D1E0000}"/>
    <cellStyle name="40% - Ênfase4 81" xfId="8302" xr:uid="{00000000-0005-0000-0000-00001E1E0000}"/>
    <cellStyle name="40% - Ênfase4 82" xfId="8303" xr:uid="{00000000-0005-0000-0000-00001F1E0000}"/>
    <cellStyle name="40% - Ênfase4 83" xfId="8304" xr:uid="{00000000-0005-0000-0000-0000201E0000}"/>
    <cellStyle name="40% - Ênfase4 84" xfId="8305" xr:uid="{00000000-0005-0000-0000-0000211E0000}"/>
    <cellStyle name="40% - Ênfase4 85" xfId="8306" xr:uid="{00000000-0005-0000-0000-0000221E0000}"/>
    <cellStyle name="40% - Ênfase4 86" xfId="8307" xr:uid="{00000000-0005-0000-0000-0000231E0000}"/>
    <cellStyle name="40% - Ênfase4 87" xfId="8308" xr:uid="{00000000-0005-0000-0000-0000241E0000}"/>
    <cellStyle name="40% - Ênfase4 88" xfId="8309" xr:uid="{00000000-0005-0000-0000-0000251E0000}"/>
    <cellStyle name="40% - Ênfase4 89" xfId="8310" xr:uid="{00000000-0005-0000-0000-0000261E0000}"/>
    <cellStyle name="40% - Ênfase4 9" xfId="135" xr:uid="{00000000-0005-0000-0000-0000271E0000}"/>
    <cellStyle name="40% - Ênfase4 9 10" xfId="8311" xr:uid="{00000000-0005-0000-0000-0000281E0000}"/>
    <cellStyle name="40% - Ênfase4 9 11" xfId="8312" xr:uid="{00000000-0005-0000-0000-0000291E0000}"/>
    <cellStyle name="40% - Ênfase4 9 12" xfId="8313" xr:uid="{00000000-0005-0000-0000-00002A1E0000}"/>
    <cellStyle name="40% - Ênfase4 9 13" xfId="8314" xr:uid="{00000000-0005-0000-0000-00002B1E0000}"/>
    <cellStyle name="40% - Ênfase4 9 14" xfId="8315" xr:uid="{00000000-0005-0000-0000-00002C1E0000}"/>
    <cellStyle name="40% - Ênfase4 9 15" xfId="8316" xr:uid="{00000000-0005-0000-0000-00002D1E0000}"/>
    <cellStyle name="40% - Ênfase4 9 16" xfId="8317" xr:uid="{00000000-0005-0000-0000-00002E1E0000}"/>
    <cellStyle name="40% - Ênfase4 9 17" xfId="8318" xr:uid="{00000000-0005-0000-0000-00002F1E0000}"/>
    <cellStyle name="40% - Ênfase4 9 18" xfId="8319" xr:uid="{00000000-0005-0000-0000-0000301E0000}"/>
    <cellStyle name="40% - Ênfase4 9 19" xfId="8320" xr:uid="{00000000-0005-0000-0000-0000311E0000}"/>
    <cellStyle name="40% - Ênfase4 9 2" xfId="8321" xr:uid="{00000000-0005-0000-0000-0000321E0000}"/>
    <cellStyle name="40% - Ênfase4 9 20" xfId="8322" xr:uid="{00000000-0005-0000-0000-0000331E0000}"/>
    <cellStyle name="40% - Ênfase4 9 3" xfId="8323" xr:uid="{00000000-0005-0000-0000-0000341E0000}"/>
    <cellStyle name="40% - Ênfase4 9 4" xfId="8324" xr:uid="{00000000-0005-0000-0000-0000351E0000}"/>
    <cellStyle name="40% - Ênfase4 9 5" xfId="8325" xr:uid="{00000000-0005-0000-0000-0000361E0000}"/>
    <cellStyle name="40% - Ênfase4 9 6" xfId="8326" xr:uid="{00000000-0005-0000-0000-0000371E0000}"/>
    <cellStyle name="40% - Ênfase4 9 7" xfId="8327" xr:uid="{00000000-0005-0000-0000-0000381E0000}"/>
    <cellStyle name="40% - Ênfase4 9 8" xfId="8328" xr:uid="{00000000-0005-0000-0000-0000391E0000}"/>
    <cellStyle name="40% - Ênfase4 9 9" xfId="8329" xr:uid="{00000000-0005-0000-0000-00003A1E0000}"/>
    <cellStyle name="40% - Ênfase4 90" xfId="8330" xr:uid="{00000000-0005-0000-0000-00003B1E0000}"/>
    <cellStyle name="40% - Ênfase5" xfId="36" builtinId="47" customBuiltin="1"/>
    <cellStyle name="40% - Ênfase5 10" xfId="222" xr:uid="{00000000-0005-0000-0000-00003D1E0000}"/>
    <cellStyle name="40% - Ênfase5 10 10" xfId="8331" xr:uid="{00000000-0005-0000-0000-00003E1E0000}"/>
    <cellStyle name="40% - Ênfase5 10 11" xfId="8332" xr:uid="{00000000-0005-0000-0000-00003F1E0000}"/>
    <cellStyle name="40% - Ênfase5 10 12" xfId="8333" xr:uid="{00000000-0005-0000-0000-0000401E0000}"/>
    <cellStyle name="40% - Ênfase5 10 13" xfId="8334" xr:uid="{00000000-0005-0000-0000-0000411E0000}"/>
    <cellStyle name="40% - Ênfase5 10 14" xfId="8335" xr:uid="{00000000-0005-0000-0000-0000421E0000}"/>
    <cellStyle name="40% - Ênfase5 10 15" xfId="8336" xr:uid="{00000000-0005-0000-0000-0000431E0000}"/>
    <cellStyle name="40% - Ênfase5 10 16" xfId="8337" xr:uid="{00000000-0005-0000-0000-0000441E0000}"/>
    <cellStyle name="40% - Ênfase5 10 17" xfId="8338" xr:uid="{00000000-0005-0000-0000-0000451E0000}"/>
    <cellStyle name="40% - Ênfase5 10 18" xfId="8339" xr:uid="{00000000-0005-0000-0000-0000461E0000}"/>
    <cellStyle name="40% - Ênfase5 10 19" xfId="8340" xr:uid="{00000000-0005-0000-0000-0000471E0000}"/>
    <cellStyle name="40% - Ênfase5 10 2" xfId="8341" xr:uid="{00000000-0005-0000-0000-0000481E0000}"/>
    <cellStyle name="40% - Ênfase5 10 20" xfId="8342" xr:uid="{00000000-0005-0000-0000-0000491E0000}"/>
    <cellStyle name="40% - Ênfase5 10 3" xfId="8343" xr:uid="{00000000-0005-0000-0000-00004A1E0000}"/>
    <cellStyle name="40% - Ênfase5 10 4" xfId="8344" xr:uid="{00000000-0005-0000-0000-00004B1E0000}"/>
    <cellStyle name="40% - Ênfase5 10 5" xfId="8345" xr:uid="{00000000-0005-0000-0000-00004C1E0000}"/>
    <cellStyle name="40% - Ênfase5 10 6" xfId="8346" xr:uid="{00000000-0005-0000-0000-00004D1E0000}"/>
    <cellStyle name="40% - Ênfase5 10 7" xfId="8347" xr:uid="{00000000-0005-0000-0000-00004E1E0000}"/>
    <cellStyle name="40% - Ênfase5 10 8" xfId="8348" xr:uid="{00000000-0005-0000-0000-00004F1E0000}"/>
    <cellStyle name="40% - Ênfase5 10 9" xfId="8349" xr:uid="{00000000-0005-0000-0000-0000501E0000}"/>
    <cellStyle name="40% - Ênfase5 11" xfId="239" xr:uid="{00000000-0005-0000-0000-0000511E0000}"/>
    <cellStyle name="40% - Ênfase5 11 10" xfId="8350" xr:uid="{00000000-0005-0000-0000-0000521E0000}"/>
    <cellStyle name="40% - Ênfase5 11 11" xfId="8351" xr:uid="{00000000-0005-0000-0000-0000531E0000}"/>
    <cellStyle name="40% - Ênfase5 11 12" xfId="8352" xr:uid="{00000000-0005-0000-0000-0000541E0000}"/>
    <cellStyle name="40% - Ênfase5 11 13" xfId="8353" xr:uid="{00000000-0005-0000-0000-0000551E0000}"/>
    <cellStyle name="40% - Ênfase5 11 14" xfId="8354" xr:uid="{00000000-0005-0000-0000-0000561E0000}"/>
    <cellStyle name="40% - Ênfase5 11 15" xfId="8355" xr:uid="{00000000-0005-0000-0000-0000571E0000}"/>
    <cellStyle name="40% - Ênfase5 11 16" xfId="8356" xr:uid="{00000000-0005-0000-0000-0000581E0000}"/>
    <cellStyle name="40% - Ênfase5 11 17" xfId="8357" xr:uid="{00000000-0005-0000-0000-0000591E0000}"/>
    <cellStyle name="40% - Ênfase5 11 18" xfId="8358" xr:uid="{00000000-0005-0000-0000-00005A1E0000}"/>
    <cellStyle name="40% - Ênfase5 11 19" xfId="8359" xr:uid="{00000000-0005-0000-0000-00005B1E0000}"/>
    <cellStyle name="40% - Ênfase5 11 2" xfId="8360" xr:uid="{00000000-0005-0000-0000-00005C1E0000}"/>
    <cellStyle name="40% - Ênfase5 11 20" xfId="8361" xr:uid="{00000000-0005-0000-0000-00005D1E0000}"/>
    <cellStyle name="40% - Ênfase5 11 3" xfId="8362" xr:uid="{00000000-0005-0000-0000-00005E1E0000}"/>
    <cellStyle name="40% - Ênfase5 11 4" xfId="8363" xr:uid="{00000000-0005-0000-0000-00005F1E0000}"/>
    <cellStyle name="40% - Ênfase5 11 5" xfId="8364" xr:uid="{00000000-0005-0000-0000-0000601E0000}"/>
    <cellStyle name="40% - Ênfase5 11 6" xfId="8365" xr:uid="{00000000-0005-0000-0000-0000611E0000}"/>
    <cellStyle name="40% - Ênfase5 11 7" xfId="8366" xr:uid="{00000000-0005-0000-0000-0000621E0000}"/>
    <cellStyle name="40% - Ênfase5 11 8" xfId="8367" xr:uid="{00000000-0005-0000-0000-0000631E0000}"/>
    <cellStyle name="40% - Ênfase5 11 9" xfId="8368" xr:uid="{00000000-0005-0000-0000-0000641E0000}"/>
    <cellStyle name="40% - Ênfase5 12" xfId="256" xr:uid="{00000000-0005-0000-0000-0000651E0000}"/>
    <cellStyle name="40% - Ênfase5 12 10" xfId="8369" xr:uid="{00000000-0005-0000-0000-0000661E0000}"/>
    <cellStyle name="40% - Ênfase5 12 11" xfId="8370" xr:uid="{00000000-0005-0000-0000-0000671E0000}"/>
    <cellStyle name="40% - Ênfase5 12 12" xfId="8371" xr:uid="{00000000-0005-0000-0000-0000681E0000}"/>
    <cellStyle name="40% - Ênfase5 12 13" xfId="8372" xr:uid="{00000000-0005-0000-0000-0000691E0000}"/>
    <cellStyle name="40% - Ênfase5 12 14" xfId="8373" xr:uid="{00000000-0005-0000-0000-00006A1E0000}"/>
    <cellStyle name="40% - Ênfase5 12 15" xfId="8374" xr:uid="{00000000-0005-0000-0000-00006B1E0000}"/>
    <cellStyle name="40% - Ênfase5 12 16" xfId="8375" xr:uid="{00000000-0005-0000-0000-00006C1E0000}"/>
    <cellStyle name="40% - Ênfase5 12 17" xfId="8376" xr:uid="{00000000-0005-0000-0000-00006D1E0000}"/>
    <cellStyle name="40% - Ênfase5 12 18" xfId="8377" xr:uid="{00000000-0005-0000-0000-00006E1E0000}"/>
    <cellStyle name="40% - Ênfase5 12 19" xfId="8378" xr:uid="{00000000-0005-0000-0000-00006F1E0000}"/>
    <cellStyle name="40% - Ênfase5 12 2" xfId="8379" xr:uid="{00000000-0005-0000-0000-0000701E0000}"/>
    <cellStyle name="40% - Ênfase5 12 20" xfId="8380" xr:uid="{00000000-0005-0000-0000-0000711E0000}"/>
    <cellStyle name="40% - Ênfase5 12 3" xfId="8381" xr:uid="{00000000-0005-0000-0000-0000721E0000}"/>
    <cellStyle name="40% - Ênfase5 12 4" xfId="8382" xr:uid="{00000000-0005-0000-0000-0000731E0000}"/>
    <cellStyle name="40% - Ênfase5 12 5" xfId="8383" xr:uid="{00000000-0005-0000-0000-0000741E0000}"/>
    <cellStyle name="40% - Ênfase5 12 6" xfId="8384" xr:uid="{00000000-0005-0000-0000-0000751E0000}"/>
    <cellStyle name="40% - Ênfase5 12 7" xfId="8385" xr:uid="{00000000-0005-0000-0000-0000761E0000}"/>
    <cellStyle name="40% - Ênfase5 12 8" xfId="8386" xr:uid="{00000000-0005-0000-0000-0000771E0000}"/>
    <cellStyle name="40% - Ênfase5 12 9" xfId="8387" xr:uid="{00000000-0005-0000-0000-0000781E0000}"/>
    <cellStyle name="40% - Ênfase5 13" xfId="273" xr:uid="{00000000-0005-0000-0000-0000791E0000}"/>
    <cellStyle name="40% - Ênfase5 13 10" xfId="8388" xr:uid="{00000000-0005-0000-0000-00007A1E0000}"/>
    <cellStyle name="40% - Ênfase5 13 11" xfId="8389" xr:uid="{00000000-0005-0000-0000-00007B1E0000}"/>
    <cellStyle name="40% - Ênfase5 13 12" xfId="8390" xr:uid="{00000000-0005-0000-0000-00007C1E0000}"/>
    <cellStyle name="40% - Ênfase5 13 13" xfId="8391" xr:uid="{00000000-0005-0000-0000-00007D1E0000}"/>
    <cellStyle name="40% - Ênfase5 13 14" xfId="8392" xr:uid="{00000000-0005-0000-0000-00007E1E0000}"/>
    <cellStyle name="40% - Ênfase5 13 15" xfId="8393" xr:uid="{00000000-0005-0000-0000-00007F1E0000}"/>
    <cellStyle name="40% - Ênfase5 13 16" xfId="8394" xr:uid="{00000000-0005-0000-0000-0000801E0000}"/>
    <cellStyle name="40% - Ênfase5 13 17" xfId="8395" xr:uid="{00000000-0005-0000-0000-0000811E0000}"/>
    <cellStyle name="40% - Ênfase5 13 18" xfId="8396" xr:uid="{00000000-0005-0000-0000-0000821E0000}"/>
    <cellStyle name="40% - Ênfase5 13 19" xfId="8397" xr:uid="{00000000-0005-0000-0000-0000831E0000}"/>
    <cellStyle name="40% - Ênfase5 13 2" xfId="8398" xr:uid="{00000000-0005-0000-0000-0000841E0000}"/>
    <cellStyle name="40% - Ênfase5 13 20" xfId="8399" xr:uid="{00000000-0005-0000-0000-0000851E0000}"/>
    <cellStyle name="40% - Ênfase5 13 3" xfId="8400" xr:uid="{00000000-0005-0000-0000-0000861E0000}"/>
    <cellStyle name="40% - Ênfase5 13 4" xfId="8401" xr:uid="{00000000-0005-0000-0000-0000871E0000}"/>
    <cellStyle name="40% - Ênfase5 13 5" xfId="8402" xr:uid="{00000000-0005-0000-0000-0000881E0000}"/>
    <cellStyle name="40% - Ênfase5 13 6" xfId="8403" xr:uid="{00000000-0005-0000-0000-0000891E0000}"/>
    <cellStyle name="40% - Ênfase5 13 7" xfId="8404" xr:uid="{00000000-0005-0000-0000-00008A1E0000}"/>
    <cellStyle name="40% - Ênfase5 13 8" xfId="8405" xr:uid="{00000000-0005-0000-0000-00008B1E0000}"/>
    <cellStyle name="40% - Ênfase5 13 9" xfId="8406" xr:uid="{00000000-0005-0000-0000-00008C1E0000}"/>
    <cellStyle name="40% - Ênfase5 14" xfId="290" xr:uid="{00000000-0005-0000-0000-00008D1E0000}"/>
    <cellStyle name="40% - Ênfase5 14 10" xfId="8407" xr:uid="{00000000-0005-0000-0000-00008E1E0000}"/>
    <cellStyle name="40% - Ênfase5 14 11" xfId="8408" xr:uid="{00000000-0005-0000-0000-00008F1E0000}"/>
    <cellStyle name="40% - Ênfase5 14 12" xfId="8409" xr:uid="{00000000-0005-0000-0000-0000901E0000}"/>
    <cellStyle name="40% - Ênfase5 14 13" xfId="8410" xr:uid="{00000000-0005-0000-0000-0000911E0000}"/>
    <cellStyle name="40% - Ênfase5 14 14" xfId="8411" xr:uid="{00000000-0005-0000-0000-0000921E0000}"/>
    <cellStyle name="40% - Ênfase5 14 15" xfId="8412" xr:uid="{00000000-0005-0000-0000-0000931E0000}"/>
    <cellStyle name="40% - Ênfase5 14 16" xfId="8413" xr:uid="{00000000-0005-0000-0000-0000941E0000}"/>
    <cellStyle name="40% - Ênfase5 14 17" xfId="8414" xr:uid="{00000000-0005-0000-0000-0000951E0000}"/>
    <cellStyle name="40% - Ênfase5 14 18" xfId="8415" xr:uid="{00000000-0005-0000-0000-0000961E0000}"/>
    <cellStyle name="40% - Ênfase5 14 19" xfId="8416" xr:uid="{00000000-0005-0000-0000-0000971E0000}"/>
    <cellStyle name="40% - Ênfase5 14 2" xfId="8417" xr:uid="{00000000-0005-0000-0000-0000981E0000}"/>
    <cellStyle name="40% - Ênfase5 14 20" xfId="8418" xr:uid="{00000000-0005-0000-0000-0000991E0000}"/>
    <cellStyle name="40% - Ênfase5 14 3" xfId="8419" xr:uid="{00000000-0005-0000-0000-00009A1E0000}"/>
    <cellStyle name="40% - Ênfase5 14 4" xfId="8420" xr:uid="{00000000-0005-0000-0000-00009B1E0000}"/>
    <cellStyle name="40% - Ênfase5 14 5" xfId="8421" xr:uid="{00000000-0005-0000-0000-00009C1E0000}"/>
    <cellStyle name="40% - Ênfase5 14 6" xfId="8422" xr:uid="{00000000-0005-0000-0000-00009D1E0000}"/>
    <cellStyle name="40% - Ênfase5 14 7" xfId="8423" xr:uid="{00000000-0005-0000-0000-00009E1E0000}"/>
    <cellStyle name="40% - Ênfase5 14 8" xfId="8424" xr:uid="{00000000-0005-0000-0000-00009F1E0000}"/>
    <cellStyle name="40% - Ênfase5 14 9" xfId="8425" xr:uid="{00000000-0005-0000-0000-0000A01E0000}"/>
    <cellStyle name="40% - Ênfase5 15" xfId="307" xr:uid="{00000000-0005-0000-0000-0000A11E0000}"/>
    <cellStyle name="40% - Ênfase5 15 10" xfId="8426" xr:uid="{00000000-0005-0000-0000-0000A21E0000}"/>
    <cellStyle name="40% - Ênfase5 15 11" xfId="8427" xr:uid="{00000000-0005-0000-0000-0000A31E0000}"/>
    <cellStyle name="40% - Ênfase5 15 12" xfId="8428" xr:uid="{00000000-0005-0000-0000-0000A41E0000}"/>
    <cellStyle name="40% - Ênfase5 15 13" xfId="8429" xr:uid="{00000000-0005-0000-0000-0000A51E0000}"/>
    <cellStyle name="40% - Ênfase5 15 14" xfId="8430" xr:uid="{00000000-0005-0000-0000-0000A61E0000}"/>
    <cellStyle name="40% - Ênfase5 15 15" xfId="8431" xr:uid="{00000000-0005-0000-0000-0000A71E0000}"/>
    <cellStyle name="40% - Ênfase5 15 16" xfId="8432" xr:uid="{00000000-0005-0000-0000-0000A81E0000}"/>
    <cellStyle name="40% - Ênfase5 15 17" xfId="8433" xr:uid="{00000000-0005-0000-0000-0000A91E0000}"/>
    <cellStyle name="40% - Ênfase5 15 18" xfId="8434" xr:uid="{00000000-0005-0000-0000-0000AA1E0000}"/>
    <cellStyle name="40% - Ênfase5 15 19" xfId="8435" xr:uid="{00000000-0005-0000-0000-0000AB1E0000}"/>
    <cellStyle name="40% - Ênfase5 15 2" xfId="8436" xr:uid="{00000000-0005-0000-0000-0000AC1E0000}"/>
    <cellStyle name="40% - Ênfase5 15 20" xfId="8437" xr:uid="{00000000-0005-0000-0000-0000AD1E0000}"/>
    <cellStyle name="40% - Ênfase5 15 3" xfId="8438" xr:uid="{00000000-0005-0000-0000-0000AE1E0000}"/>
    <cellStyle name="40% - Ênfase5 15 4" xfId="8439" xr:uid="{00000000-0005-0000-0000-0000AF1E0000}"/>
    <cellStyle name="40% - Ênfase5 15 5" xfId="8440" xr:uid="{00000000-0005-0000-0000-0000B01E0000}"/>
    <cellStyle name="40% - Ênfase5 15 6" xfId="8441" xr:uid="{00000000-0005-0000-0000-0000B11E0000}"/>
    <cellStyle name="40% - Ênfase5 15 7" xfId="8442" xr:uid="{00000000-0005-0000-0000-0000B21E0000}"/>
    <cellStyle name="40% - Ênfase5 15 8" xfId="8443" xr:uid="{00000000-0005-0000-0000-0000B31E0000}"/>
    <cellStyle name="40% - Ênfase5 15 9" xfId="8444" xr:uid="{00000000-0005-0000-0000-0000B41E0000}"/>
    <cellStyle name="40% - Ênfase5 16" xfId="324" xr:uid="{00000000-0005-0000-0000-0000B51E0000}"/>
    <cellStyle name="40% - Ênfase5 16 10" xfId="8445" xr:uid="{00000000-0005-0000-0000-0000B61E0000}"/>
    <cellStyle name="40% - Ênfase5 16 11" xfId="8446" xr:uid="{00000000-0005-0000-0000-0000B71E0000}"/>
    <cellStyle name="40% - Ênfase5 16 12" xfId="8447" xr:uid="{00000000-0005-0000-0000-0000B81E0000}"/>
    <cellStyle name="40% - Ênfase5 16 13" xfId="8448" xr:uid="{00000000-0005-0000-0000-0000B91E0000}"/>
    <cellStyle name="40% - Ênfase5 16 14" xfId="8449" xr:uid="{00000000-0005-0000-0000-0000BA1E0000}"/>
    <cellStyle name="40% - Ênfase5 16 15" xfId="8450" xr:uid="{00000000-0005-0000-0000-0000BB1E0000}"/>
    <cellStyle name="40% - Ênfase5 16 16" xfId="8451" xr:uid="{00000000-0005-0000-0000-0000BC1E0000}"/>
    <cellStyle name="40% - Ênfase5 16 17" xfId="8452" xr:uid="{00000000-0005-0000-0000-0000BD1E0000}"/>
    <cellStyle name="40% - Ênfase5 16 18" xfId="8453" xr:uid="{00000000-0005-0000-0000-0000BE1E0000}"/>
    <cellStyle name="40% - Ênfase5 16 19" xfId="8454" xr:uid="{00000000-0005-0000-0000-0000BF1E0000}"/>
    <cellStyle name="40% - Ênfase5 16 2" xfId="8455" xr:uid="{00000000-0005-0000-0000-0000C01E0000}"/>
    <cellStyle name="40% - Ênfase5 16 20" xfId="8456" xr:uid="{00000000-0005-0000-0000-0000C11E0000}"/>
    <cellStyle name="40% - Ênfase5 16 3" xfId="8457" xr:uid="{00000000-0005-0000-0000-0000C21E0000}"/>
    <cellStyle name="40% - Ênfase5 16 4" xfId="8458" xr:uid="{00000000-0005-0000-0000-0000C31E0000}"/>
    <cellStyle name="40% - Ênfase5 16 5" xfId="8459" xr:uid="{00000000-0005-0000-0000-0000C41E0000}"/>
    <cellStyle name="40% - Ênfase5 16 6" xfId="8460" xr:uid="{00000000-0005-0000-0000-0000C51E0000}"/>
    <cellStyle name="40% - Ênfase5 16 7" xfId="8461" xr:uid="{00000000-0005-0000-0000-0000C61E0000}"/>
    <cellStyle name="40% - Ênfase5 16 8" xfId="8462" xr:uid="{00000000-0005-0000-0000-0000C71E0000}"/>
    <cellStyle name="40% - Ênfase5 16 9" xfId="8463" xr:uid="{00000000-0005-0000-0000-0000C81E0000}"/>
    <cellStyle name="40% - Ênfase5 17" xfId="341" xr:uid="{00000000-0005-0000-0000-0000C91E0000}"/>
    <cellStyle name="40% - Ênfase5 17 10" xfId="8464" xr:uid="{00000000-0005-0000-0000-0000CA1E0000}"/>
    <cellStyle name="40% - Ênfase5 17 11" xfId="8465" xr:uid="{00000000-0005-0000-0000-0000CB1E0000}"/>
    <cellStyle name="40% - Ênfase5 17 12" xfId="8466" xr:uid="{00000000-0005-0000-0000-0000CC1E0000}"/>
    <cellStyle name="40% - Ênfase5 17 13" xfId="8467" xr:uid="{00000000-0005-0000-0000-0000CD1E0000}"/>
    <cellStyle name="40% - Ênfase5 17 14" xfId="8468" xr:uid="{00000000-0005-0000-0000-0000CE1E0000}"/>
    <cellStyle name="40% - Ênfase5 17 15" xfId="8469" xr:uid="{00000000-0005-0000-0000-0000CF1E0000}"/>
    <cellStyle name="40% - Ênfase5 17 16" xfId="8470" xr:uid="{00000000-0005-0000-0000-0000D01E0000}"/>
    <cellStyle name="40% - Ênfase5 17 17" xfId="8471" xr:uid="{00000000-0005-0000-0000-0000D11E0000}"/>
    <cellStyle name="40% - Ênfase5 17 18" xfId="8472" xr:uid="{00000000-0005-0000-0000-0000D21E0000}"/>
    <cellStyle name="40% - Ênfase5 17 19" xfId="8473" xr:uid="{00000000-0005-0000-0000-0000D31E0000}"/>
    <cellStyle name="40% - Ênfase5 17 2" xfId="8474" xr:uid="{00000000-0005-0000-0000-0000D41E0000}"/>
    <cellStyle name="40% - Ênfase5 17 20" xfId="8475" xr:uid="{00000000-0005-0000-0000-0000D51E0000}"/>
    <cellStyle name="40% - Ênfase5 17 3" xfId="8476" xr:uid="{00000000-0005-0000-0000-0000D61E0000}"/>
    <cellStyle name="40% - Ênfase5 17 4" xfId="8477" xr:uid="{00000000-0005-0000-0000-0000D71E0000}"/>
    <cellStyle name="40% - Ênfase5 17 5" xfId="8478" xr:uid="{00000000-0005-0000-0000-0000D81E0000}"/>
    <cellStyle name="40% - Ênfase5 17 6" xfId="8479" xr:uid="{00000000-0005-0000-0000-0000D91E0000}"/>
    <cellStyle name="40% - Ênfase5 17 7" xfId="8480" xr:uid="{00000000-0005-0000-0000-0000DA1E0000}"/>
    <cellStyle name="40% - Ênfase5 17 8" xfId="8481" xr:uid="{00000000-0005-0000-0000-0000DB1E0000}"/>
    <cellStyle name="40% - Ênfase5 17 9" xfId="8482" xr:uid="{00000000-0005-0000-0000-0000DC1E0000}"/>
    <cellStyle name="40% - Ênfase5 18" xfId="358" xr:uid="{00000000-0005-0000-0000-0000DD1E0000}"/>
    <cellStyle name="40% - Ênfase5 18 10" xfId="8483" xr:uid="{00000000-0005-0000-0000-0000DE1E0000}"/>
    <cellStyle name="40% - Ênfase5 18 11" xfId="8484" xr:uid="{00000000-0005-0000-0000-0000DF1E0000}"/>
    <cellStyle name="40% - Ênfase5 18 12" xfId="8485" xr:uid="{00000000-0005-0000-0000-0000E01E0000}"/>
    <cellStyle name="40% - Ênfase5 18 13" xfId="8486" xr:uid="{00000000-0005-0000-0000-0000E11E0000}"/>
    <cellStyle name="40% - Ênfase5 18 14" xfId="8487" xr:uid="{00000000-0005-0000-0000-0000E21E0000}"/>
    <cellStyle name="40% - Ênfase5 18 15" xfId="8488" xr:uid="{00000000-0005-0000-0000-0000E31E0000}"/>
    <cellStyle name="40% - Ênfase5 18 16" xfId="8489" xr:uid="{00000000-0005-0000-0000-0000E41E0000}"/>
    <cellStyle name="40% - Ênfase5 18 17" xfId="8490" xr:uid="{00000000-0005-0000-0000-0000E51E0000}"/>
    <cellStyle name="40% - Ênfase5 18 18" xfId="8491" xr:uid="{00000000-0005-0000-0000-0000E61E0000}"/>
    <cellStyle name="40% - Ênfase5 18 19" xfId="8492" xr:uid="{00000000-0005-0000-0000-0000E71E0000}"/>
    <cellStyle name="40% - Ênfase5 18 2" xfId="8493" xr:uid="{00000000-0005-0000-0000-0000E81E0000}"/>
    <cellStyle name="40% - Ênfase5 18 20" xfId="8494" xr:uid="{00000000-0005-0000-0000-0000E91E0000}"/>
    <cellStyle name="40% - Ênfase5 18 3" xfId="8495" xr:uid="{00000000-0005-0000-0000-0000EA1E0000}"/>
    <cellStyle name="40% - Ênfase5 18 4" xfId="8496" xr:uid="{00000000-0005-0000-0000-0000EB1E0000}"/>
    <cellStyle name="40% - Ênfase5 18 5" xfId="8497" xr:uid="{00000000-0005-0000-0000-0000EC1E0000}"/>
    <cellStyle name="40% - Ênfase5 18 6" xfId="8498" xr:uid="{00000000-0005-0000-0000-0000ED1E0000}"/>
    <cellStyle name="40% - Ênfase5 18 7" xfId="8499" xr:uid="{00000000-0005-0000-0000-0000EE1E0000}"/>
    <cellStyle name="40% - Ênfase5 18 8" xfId="8500" xr:uid="{00000000-0005-0000-0000-0000EF1E0000}"/>
    <cellStyle name="40% - Ênfase5 18 9" xfId="8501" xr:uid="{00000000-0005-0000-0000-0000F01E0000}"/>
    <cellStyle name="40% - Ênfase5 19" xfId="378" xr:uid="{00000000-0005-0000-0000-0000F11E0000}"/>
    <cellStyle name="40% - Ênfase5 19 10" xfId="8502" xr:uid="{00000000-0005-0000-0000-0000F21E0000}"/>
    <cellStyle name="40% - Ênfase5 19 11" xfId="8503" xr:uid="{00000000-0005-0000-0000-0000F31E0000}"/>
    <cellStyle name="40% - Ênfase5 19 12" xfId="8504" xr:uid="{00000000-0005-0000-0000-0000F41E0000}"/>
    <cellStyle name="40% - Ênfase5 19 13" xfId="8505" xr:uid="{00000000-0005-0000-0000-0000F51E0000}"/>
    <cellStyle name="40% - Ênfase5 19 14" xfId="8506" xr:uid="{00000000-0005-0000-0000-0000F61E0000}"/>
    <cellStyle name="40% - Ênfase5 19 15" xfId="8507" xr:uid="{00000000-0005-0000-0000-0000F71E0000}"/>
    <cellStyle name="40% - Ênfase5 19 16" xfId="8508" xr:uid="{00000000-0005-0000-0000-0000F81E0000}"/>
    <cellStyle name="40% - Ênfase5 19 17" xfId="8509" xr:uid="{00000000-0005-0000-0000-0000F91E0000}"/>
    <cellStyle name="40% - Ênfase5 19 18" xfId="8510" xr:uid="{00000000-0005-0000-0000-0000FA1E0000}"/>
    <cellStyle name="40% - Ênfase5 19 19" xfId="8511" xr:uid="{00000000-0005-0000-0000-0000FB1E0000}"/>
    <cellStyle name="40% - Ênfase5 19 2" xfId="8512" xr:uid="{00000000-0005-0000-0000-0000FC1E0000}"/>
    <cellStyle name="40% - Ênfase5 19 20" xfId="8513" xr:uid="{00000000-0005-0000-0000-0000FD1E0000}"/>
    <cellStyle name="40% - Ênfase5 19 3" xfId="8514" xr:uid="{00000000-0005-0000-0000-0000FE1E0000}"/>
    <cellStyle name="40% - Ênfase5 19 4" xfId="8515" xr:uid="{00000000-0005-0000-0000-0000FF1E0000}"/>
    <cellStyle name="40% - Ênfase5 19 5" xfId="8516" xr:uid="{00000000-0005-0000-0000-0000001F0000}"/>
    <cellStyle name="40% - Ênfase5 19 6" xfId="8517" xr:uid="{00000000-0005-0000-0000-0000011F0000}"/>
    <cellStyle name="40% - Ênfase5 19 7" xfId="8518" xr:uid="{00000000-0005-0000-0000-0000021F0000}"/>
    <cellStyle name="40% - Ênfase5 19 8" xfId="8519" xr:uid="{00000000-0005-0000-0000-0000031F0000}"/>
    <cellStyle name="40% - Ênfase5 19 9" xfId="8520" xr:uid="{00000000-0005-0000-0000-0000041F0000}"/>
    <cellStyle name="40% - Ênfase5 2" xfId="85" xr:uid="{00000000-0005-0000-0000-0000051F0000}"/>
    <cellStyle name="40% - Ênfase5 2 10" xfId="8521" xr:uid="{00000000-0005-0000-0000-0000061F0000}"/>
    <cellStyle name="40% - Ênfase5 2 11" xfId="8522" xr:uid="{00000000-0005-0000-0000-0000071F0000}"/>
    <cellStyle name="40% - Ênfase5 2 12" xfId="8523" xr:uid="{00000000-0005-0000-0000-0000081F0000}"/>
    <cellStyle name="40% - Ênfase5 2 13" xfId="8524" xr:uid="{00000000-0005-0000-0000-0000091F0000}"/>
    <cellStyle name="40% - Ênfase5 2 14" xfId="8525" xr:uid="{00000000-0005-0000-0000-00000A1F0000}"/>
    <cellStyle name="40% - Ênfase5 2 15" xfId="8526" xr:uid="{00000000-0005-0000-0000-00000B1F0000}"/>
    <cellStyle name="40% - Ênfase5 2 16" xfId="8527" xr:uid="{00000000-0005-0000-0000-00000C1F0000}"/>
    <cellStyle name="40% - Ênfase5 2 17" xfId="8528" xr:uid="{00000000-0005-0000-0000-00000D1F0000}"/>
    <cellStyle name="40% - Ênfase5 2 18" xfId="8529" xr:uid="{00000000-0005-0000-0000-00000E1F0000}"/>
    <cellStyle name="40% - Ênfase5 2 19" xfId="8530" xr:uid="{00000000-0005-0000-0000-00000F1F0000}"/>
    <cellStyle name="40% - Ênfase5 2 2" xfId="8531" xr:uid="{00000000-0005-0000-0000-0000101F0000}"/>
    <cellStyle name="40% - Ênfase5 2 20" xfId="8532" xr:uid="{00000000-0005-0000-0000-0000111F0000}"/>
    <cellStyle name="40% - Ênfase5 2 3" xfId="8533" xr:uid="{00000000-0005-0000-0000-0000121F0000}"/>
    <cellStyle name="40% - Ênfase5 2 4" xfId="8534" xr:uid="{00000000-0005-0000-0000-0000131F0000}"/>
    <cellStyle name="40% - Ênfase5 2 5" xfId="8535" xr:uid="{00000000-0005-0000-0000-0000141F0000}"/>
    <cellStyle name="40% - Ênfase5 2 6" xfId="8536" xr:uid="{00000000-0005-0000-0000-0000151F0000}"/>
    <cellStyle name="40% - Ênfase5 2 7" xfId="8537" xr:uid="{00000000-0005-0000-0000-0000161F0000}"/>
    <cellStyle name="40% - Ênfase5 2 8" xfId="8538" xr:uid="{00000000-0005-0000-0000-0000171F0000}"/>
    <cellStyle name="40% - Ênfase5 2 9" xfId="8539" xr:uid="{00000000-0005-0000-0000-0000181F0000}"/>
    <cellStyle name="40% - Ênfase5 20" xfId="396" xr:uid="{00000000-0005-0000-0000-0000191F0000}"/>
    <cellStyle name="40% - Ênfase5 20 10" xfId="8540" xr:uid="{00000000-0005-0000-0000-00001A1F0000}"/>
    <cellStyle name="40% - Ênfase5 20 11" xfId="8541" xr:uid="{00000000-0005-0000-0000-00001B1F0000}"/>
    <cellStyle name="40% - Ênfase5 20 12" xfId="8542" xr:uid="{00000000-0005-0000-0000-00001C1F0000}"/>
    <cellStyle name="40% - Ênfase5 20 13" xfId="8543" xr:uid="{00000000-0005-0000-0000-00001D1F0000}"/>
    <cellStyle name="40% - Ênfase5 20 14" xfId="8544" xr:uid="{00000000-0005-0000-0000-00001E1F0000}"/>
    <cellStyle name="40% - Ênfase5 20 15" xfId="8545" xr:uid="{00000000-0005-0000-0000-00001F1F0000}"/>
    <cellStyle name="40% - Ênfase5 20 16" xfId="8546" xr:uid="{00000000-0005-0000-0000-0000201F0000}"/>
    <cellStyle name="40% - Ênfase5 20 17" xfId="8547" xr:uid="{00000000-0005-0000-0000-0000211F0000}"/>
    <cellStyle name="40% - Ênfase5 20 18" xfId="8548" xr:uid="{00000000-0005-0000-0000-0000221F0000}"/>
    <cellStyle name="40% - Ênfase5 20 19" xfId="8549" xr:uid="{00000000-0005-0000-0000-0000231F0000}"/>
    <cellStyle name="40% - Ênfase5 20 2" xfId="8550" xr:uid="{00000000-0005-0000-0000-0000241F0000}"/>
    <cellStyle name="40% - Ênfase5 20 20" xfId="8551" xr:uid="{00000000-0005-0000-0000-0000251F0000}"/>
    <cellStyle name="40% - Ênfase5 20 3" xfId="8552" xr:uid="{00000000-0005-0000-0000-0000261F0000}"/>
    <cellStyle name="40% - Ênfase5 20 4" xfId="8553" xr:uid="{00000000-0005-0000-0000-0000271F0000}"/>
    <cellStyle name="40% - Ênfase5 20 5" xfId="8554" xr:uid="{00000000-0005-0000-0000-0000281F0000}"/>
    <cellStyle name="40% - Ênfase5 20 6" xfId="8555" xr:uid="{00000000-0005-0000-0000-0000291F0000}"/>
    <cellStyle name="40% - Ênfase5 20 7" xfId="8556" xr:uid="{00000000-0005-0000-0000-00002A1F0000}"/>
    <cellStyle name="40% - Ênfase5 20 8" xfId="8557" xr:uid="{00000000-0005-0000-0000-00002B1F0000}"/>
    <cellStyle name="40% - Ênfase5 20 9" xfId="8558" xr:uid="{00000000-0005-0000-0000-00002C1F0000}"/>
    <cellStyle name="40% - Ênfase5 21" xfId="414" xr:uid="{00000000-0005-0000-0000-00002D1F0000}"/>
    <cellStyle name="40% - Ênfase5 21 10" xfId="8559" xr:uid="{00000000-0005-0000-0000-00002E1F0000}"/>
    <cellStyle name="40% - Ênfase5 21 11" xfId="8560" xr:uid="{00000000-0005-0000-0000-00002F1F0000}"/>
    <cellStyle name="40% - Ênfase5 21 12" xfId="8561" xr:uid="{00000000-0005-0000-0000-0000301F0000}"/>
    <cellStyle name="40% - Ênfase5 21 13" xfId="8562" xr:uid="{00000000-0005-0000-0000-0000311F0000}"/>
    <cellStyle name="40% - Ênfase5 21 14" xfId="8563" xr:uid="{00000000-0005-0000-0000-0000321F0000}"/>
    <cellStyle name="40% - Ênfase5 21 15" xfId="8564" xr:uid="{00000000-0005-0000-0000-0000331F0000}"/>
    <cellStyle name="40% - Ênfase5 21 16" xfId="8565" xr:uid="{00000000-0005-0000-0000-0000341F0000}"/>
    <cellStyle name="40% - Ênfase5 21 17" xfId="8566" xr:uid="{00000000-0005-0000-0000-0000351F0000}"/>
    <cellStyle name="40% - Ênfase5 21 18" xfId="8567" xr:uid="{00000000-0005-0000-0000-0000361F0000}"/>
    <cellStyle name="40% - Ênfase5 21 19" xfId="8568" xr:uid="{00000000-0005-0000-0000-0000371F0000}"/>
    <cellStyle name="40% - Ênfase5 21 2" xfId="8569" xr:uid="{00000000-0005-0000-0000-0000381F0000}"/>
    <cellStyle name="40% - Ênfase5 21 20" xfId="8570" xr:uid="{00000000-0005-0000-0000-0000391F0000}"/>
    <cellStyle name="40% - Ênfase5 21 3" xfId="8571" xr:uid="{00000000-0005-0000-0000-00003A1F0000}"/>
    <cellStyle name="40% - Ênfase5 21 4" xfId="8572" xr:uid="{00000000-0005-0000-0000-00003B1F0000}"/>
    <cellStyle name="40% - Ênfase5 21 5" xfId="8573" xr:uid="{00000000-0005-0000-0000-00003C1F0000}"/>
    <cellStyle name="40% - Ênfase5 21 6" xfId="8574" xr:uid="{00000000-0005-0000-0000-00003D1F0000}"/>
    <cellStyle name="40% - Ênfase5 21 7" xfId="8575" xr:uid="{00000000-0005-0000-0000-00003E1F0000}"/>
    <cellStyle name="40% - Ênfase5 21 8" xfId="8576" xr:uid="{00000000-0005-0000-0000-00003F1F0000}"/>
    <cellStyle name="40% - Ênfase5 21 9" xfId="8577" xr:uid="{00000000-0005-0000-0000-0000401F0000}"/>
    <cellStyle name="40% - Ênfase5 22" xfId="432" xr:uid="{00000000-0005-0000-0000-0000411F0000}"/>
    <cellStyle name="40% - Ênfase5 22 10" xfId="8578" xr:uid="{00000000-0005-0000-0000-0000421F0000}"/>
    <cellStyle name="40% - Ênfase5 22 11" xfId="8579" xr:uid="{00000000-0005-0000-0000-0000431F0000}"/>
    <cellStyle name="40% - Ênfase5 22 12" xfId="8580" xr:uid="{00000000-0005-0000-0000-0000441F0000}"/>
    <cellStyle name="40% - Ênfase5 22 13" xfId="8581" xr:uid="{00000000-0005-0000-0000-0000451F0000}"/>
    <cellStyle name="40% - Ênfase5 22 14" xfId="8582" xr:uid="{00000000-0005-0000-0000-0000461F0000}"/>
    <cellStyle name="40% - Ênfase5 22 15" xfId="8583" xr:uid="{00000000-0005-0000-0000-0000471F0000}"/>
    <cellStyle name="40% - Ênfase5 22 16" xfId="8584" xr:uid="{00000000-0005-0000-0000-0000481F0000}"/>
    <cellStyle name="40% - Ênfase5 22 17" xfId="8585" xr:uid="{00000000-0005-0000-0000-0000491F0000}"/>
    <cellStyle name="40% - Ênfase5 22 18" xfId="8586" xr:uid="{00000000-0005-0000-0000-00004A1F0000}"/>
    <cellStyle name="40% - Ênfase5 22 19" xfId="8587" xr:uid="{00000000-0005-0000-0000-00004B1F0000}"/>
    <cellStyle name="40% - Ênfase5 22 2" xfId="8588" xr:uid="{00000000-0005-0000-0000-00004C1F0000}"/>
    <cellStyle name="40% - Ênfase5 22 20" xfId="8589" xr:uid="{00000000-0005-0000-0000-00004D1F0000}"/>
    <cellStyle name="40% - Ênfase5 22 3" xfId="8590" xr:uid="{00000000-0005-0000-0000-00004E1F0000}"/>
    <cellStyle name="40% - Ênfase5 22 4" xfId="8591" xr:uid="{00000000-0005-0000-0000-00004F1F0000}"/>
    <cellStyle name="40% - Ênfase5 22 5" xfId="8592" xr:uid="{00000000-0005-0000-0000-0000501F0000}"/>
    <cellStyle name="40% - Ênfase5 22 6" xfId="8593" xr:uid="{00000000-0005-0000-0000-0000511F0000}"/>
    <cellStyle name="40% - Ênfase5 22 7" xfId="8594" xr:uid="{00000000-0005-0000-0000-0000521F0000}"/>
    <cellStyle name="40% - Ênfase5 22 8" xfId="8595" xr:uid="{00000000-0005-0000-0000-0000531F0000}"/>
    <cellStyle name="40% - Ênfase5 22 9" xfId="8596" xr:uid="{00000000-0005-0000-0000-0000541F0000}"/>
    <cellStyle name="40% - Ênfase5 23" xfId="450" xr:uid="{00000000-0005-0000-0000-0000551F0000}"/>
    <cellStyle name="40% - Ênfase5 23 10" xfId="8597" xr:uid="{00000000-0005-0000-0000-0000561F0000}"/>
    <cellStyle name="40% - Ênfase5 23 11" xfId="8598" xr:uid="{00000000-0005-0000-0000-0000571F0000}"/>
    <cellStyle name="40% - Ênfase5 23 12" xfId="8599" xr:uid="{00000000-0005-0000-0000-0000581F0000}"/>
    <cellStyle name="40% - Ênfase5 23 13" xfId="8600" xr:uid="{00000000-0005-0000-0000-0000591F0000}"/>
    <cellStyle name="40% - Ênfase5 23 14" xfId="8601" xr:uid="{00000000-0005-0000-0000-00005A1F0000}"/>
    <cellStyle name="40% - Ênfase5 23 15" xfId="8602" xr:uid="{00000000-0005-0000-0000-00005B1F0000}"/>
    <cellStyle name="40% - Ênfase5 23 16" xfId="8603" xr:uid="{00000000-0005-0000-0000-00005C1F0000}"/>
    <cellStyle name="40% - Ênfase5 23 17" xfId="8604" xr:uid="{00000000-0005-0000-0000-00005D1F0000}"/>
    <cellStyle name="40% - Ênfase5 23 18" xfId="8605" xr:uid="{00000000-0005-0000-0000-00005E1F0000}"/>
    <cellStyle name="40% - Ênfase5 23 19" xfId="8606" xr:uid="{00000000-0005-0000-0000-00005F1F0000}"/>
    <cellStyle name="40% - Ênfase5 23 2" xfId="8607" xr:uid="{00000000-0005-0000-0000-0000601F0000}"/>
    <cellStyle name="40% - Ênfase5 23 20" xfId="8608" xr:uid="{00000000-0005-0000-0000-0000611F0000}"/>
    <cellStyle name="40% - Ênfase5 23 3" xfId="8609" xr:uid="{00000000-0005-0000-0000-0000621F0000}"/>
    <cellStyle name="40% - Ênfase5 23 4" xfId="8610" xr:uid="{00000000-0005-0000-0000-0000631F0000}"/>
    <cellStyle name="40% - Ênfase5 23 5" xfId="8611" xr:uid="{00000000-0005-0000-0000-0000641F0000}"/>
    <cellStyle name="40% - Ênfase5 23 6" xfId="8612" xr:uid="{00000000-0005-0000-0000-0000651F0000}"/>
    <cellStyle name="40% - Ênfase5 23 7" xfId="8613" xr:uid="{00000000-0005-0000-0000-0000661F0000}"/>
    <cellStyle name="40% - Ênfase5 23 8" xfId="8614" xr:uid="{00000000-0005-0000-0000-0000671F0000}"/>
    <cellStyle name="40% - Ênfase5 23 9" xfId="8615" xr:uid="{00000000-0005-0000-0000-0000681F0000}"/>
    <cellStyle name="40% - Ênfase5 24" xfId="468" xr:uid="{00000000-0005-0000-0000-0000691F0000}"/>
    <cellStyle name="40% - Ênfase5 24 10" xfId="8616" xr:uid="{00000000-0005-0000-0000-00006A1F0000}"/>
    <cellStyle name="40% - Ênfase5 24 11" xfId="8617" xr:uid="{00000000-0005-0000-0000-00006B1F0000}"/>
    <cellStyle name="40% - Ênfase5 24 12" xfId="8618" xr:uid="{00000000-0005-0000-0000-00006C1F0000}"/>
    <cellStyle name="40% - Ênfase5 24 13" xfId="8619" xr:uid="{00000000-0005-0000-0000-00006D1F0000}"/>
    <cellStyle name="40% - Ênfase5 24 14" xfId="8620" xr:uid="{00000000-0005-0000-0000-00006E1F0000}"/>
    <cellStyle name="40% - Ênfase5 24 15" xfId="8621" xr:uid="{00000000-0005-0000-0000-00006F1F0000}"/>
    <cellStyle name="40% - Ênfase5 24 16" xfId="8622" xr:uid="{00000000-0005-0000-0000-0000701F0000}"/>
    <cellStyle name="40% - Ênfase5 24 17" xfId="8623" xr:uid="{00000000-0005-0000-0000-0000711F0000}"/>
    <cellStyle name="40% - Ênfase5 24 18" xfId="8624" xr:uid="{00000000-0005-0000-0000-0000721F0000}"/>
    <cellStyle name="40% - Ênfase5 24 19" xfId="8625" xr:uid="{00000000-0005-0000-0000-0000731F0000}"/>
    <cellStyle name="40% - Ênfase5 24 2" xfId="8626" xr:uid="{00000000-0005-0000-0000-0000741F0000}"/>
    <cellStyle name="40% - Ênfase5 24 20" xfId="8627" xr:uid="{00000000-0005-0000-0000-0000751F0000}"/>
    <cellStyle name="40% - Ênfase5 24 3" xfId="8628" xr:uid="{00000000-0005-0000-0000-0000761F0000}"/>
    <cellStyle name="40% - Ênfase5 24 4" xfId="8629" xr:uid="{00000000-0005-0000-0000-0000771F0000}"/>
    <cellStyle name="40% - Ênfase5 24 5" xfId="8630" xr:uid="{00000000-0005-0000-0000-0000781F0000}"/>
    <cellStyle name="40% - Ênfase5 24 6" xfId="8631" xr:uid="{00000000-0005-0000-0000-0000791F0000}"/>
    <cellStyle name="40% - Ênfase5 24 7" xfId="8632" xr:uid="{00000000-0005-0000-0000-00007A1F0000}"/>
    <cellStyle name="40% - Ênfase5 24 8" xfId="8633" xr:uid="{00000000-0005-0000-0000-00007B1F0000}"/>
    <cellStyle name="40% - Ênfase5 24 9" xfId="8634" xr:uid="{00000000-0005-0000-0000-00007C1F0000}"/>
    <cellStyle name="40% - Ênfase5 25" xfId="486" xr:uid="{00000000-0005-0000-0000-00007D1F0000}"/>
    <cellStyle name="40% - Ênfase5 25 10" xfId="8635" xr:uid="{00000000-0005-0000-0000-00007E1F0000}"/>
    <cellStyle name="40% - Ênfase5 25 11" xfId="8636" xr:uid="{00000000-0005-0000-0000-00007F1F0000}"/>
    <cellStyle name="40% - Ênfase5 25 12" xfId="8637" xr:uid="{00000000-0005-0000-0000-0000801F0000}"/>
    <cellStyle name="40% - Ênfase5 25 13" xfId="8638" xr:uid="{00000000-0005-0000-0000-0000811F0000}"/>
    <cellStyle name="40% - Ênfase5 25 14" xfId="8639" xr:uid="{00000000-0005-0000-0000-0000821F0000}"/>
    <cellStyle name="40% - Ênfase5 25 15" xfId="8640" xr:uid="{00000000-0005-0000-0000-0000831F0000}"/>
    <cellStyle name="40% - Ênfase5 25 16" xfId="8641" xr:uid="{00000000-0005-0000-0000-0000841F0000}"/>
    <cellStyle name="40% - Ênfase5 25 17" xfId="8642" xr:uid="{00000000-0005-0000-0000-0000851F0000}"/>
    <cellStyle name="40% - Ênfase5 25 18" xfId="8643" xr:uid="{00000000-0005-0000-0000-0000861F0000}"/>
    <cellStyle name="40% - Ênfase5 25 19" xfId="8644" xr:uid="{00000000-0005-0000-0000-0000871F0000}"/>
    <cellStyle name="40% - Ênfase5 25 2" xfId="8645" xr:uid="{00000000-0005-0000-0000-0000881F0000}"/>
    <cellStyle name="40% - Ênfase5 25 20" xfId="8646" xr:uid="{00000000-0005-0000-0000-0000891F0000}"/>
    <cellStyle name="40% - Ênfase5 25 3" xfId="8647" xr:uid="{00000000-0005-0000-0000-00008A1F0000}"/>
    <cellStyle name="40% - Ênfase5 25 4" xfId="8648" xr:uid="{00000000-0005-0000-0000-00008B1F0000}"/>
    <cellStyle name="40% - Ênfase5 25 5" xfId="8649" xr:uid="{00000000-0005-0000-0000-00008C1F0000}"/>
    <cellStyle name="40% - Ênfase5 25 6" xfId="8650" xr:uid="{00000000-0005-0000-0000-00008D1F0000}"/>
    <cellStyle name="40% - Ênfase5 25 7" xfId="8651" xr:uid="{00000000-0005-0000-0000-00008E1F0000}"/>
    <cellStyle name="40% - Ênfase5 25 8" xfId="8652" xr:uid="{00000000-0005-0000-0000-00008F1F0000}"/>
    <cellStyle name="40% - Ênfase5 25 9" xfId="8653" xr:uid="{00000000-0005-0000-0000-0000901F0000}"/>
    <cellStyle name="40% - Ênfase5 26" xfId="504" xr:uid="{00000000-0005-0000-0000-0000911F0000}"/>
    <cellStyle name="40% - Ênfase5 26 10" xfId="8654" xr:uid="{00000000-0005-0000-0000-0000921F0000}"/>
    <cellStyle name="40% - Ênfase5 26 11" xfId="8655" xr:uid="{00000000-0005-0000-0000-0000931F0000}"/>
    <cellStyle name="40% - Ênfase5 26 12" xfId="8656" xr:uid="{00000000-0005-0000-0000-0000941F0000}"/>
    <cellStyle name="40% - Ênfase5 26 13" xfId="8657" xr:uid="{00000000-0005-0000-0000-0000951F0000}"/>
    <cellStyle name="40% - Ênfase5 26 14" xfId="8658" xr:uid="{00000000-0005-0000-0000-0000961F0000}"/>
    <cellStyle name="40% - Ênfase5 26 15" xfId="8659" xr:uid="{00000000-0005-0000-0000-0000971F0000}"/>
    <cellStyle name="40% - Ênfase5 26 16" xfId="8660" xr:uid="{00000000-0005-0000-0000-0000981F0000}"/>
    <cellStyle name="40% - Ênfase5 26 17" xfId="8661" xr:uid="{00000000-0005-0000-0000-0000991F0000}"/>
    <cellStyle name="40% - Ênfase5 26 18" xfId="8662" xr:uid="{00000000-0005-0000-0000-00009A1F0000}"/>
    <cellStyle name="40% - Ênfase5 26 19" xfId="8663" xr:uid="{00000000-0005-0000-0000-00009B1F0000}"/>
    <cellStyle name="40% - Ênfase5 26 2" xfId="8664" xr:uid="{00000000-0005-0000-0000-00009C1F0000}"/>
    <cellStyle name="40% - Ênfase5 26 20" xfId="8665" xr:uid="{00000000-0005-0000-0000-00009D1F0000}"/>
    <cellStyle name="40% - Ênfase5 26 3" xfId="8666" xr:uid="{00000000-0005-0000-0000-00009E1F0000}"/>
    <cellStyle name="40% - Ênfase5 26 4" xfId="8667" xr:uid="{00000000-0005-0000-0000-00009F1F0000}"/>
    <cellStyle name="40% - Ênfase5 26 5" xfId="8668" xr:uid="{00000000-0005-0000-0000-0000A01F0000}"/>
    <cellStyle name="40% - Ênfase5 26 6" xfId="8669" xr:uid="{00000000-0005-0000-0000-0000A11F0000}"/>
    <cellStyle name="40% - Ênfase5 26 7" xfId="8670" xr:uid="{00000000-0005-0000-0000-0000A21F0000}"/>
    <cellStyle name="40% - Ênfase5 26 8" xfId="8671" xr:uid="{00000000-0005-0000-0000-0000A31F0000}"/>
    <cellStyle name="40% - Ênfase5 26 9" xfId="8672" xr:uid="{00000000-0005-0000-0000-0000A41F0000}"/>
    <cellStyle name="40% - Ênfase5 27" xfId="522" xr:uid="{00000000-0005-0000-0000-0000A51F0000}"/>
    <cellStyle name="40% - Ênfase5 27 10" xfId="8673" xr:uid="{00000000-0005-0000-0000-0000A61F0000}"/>
    <cellStyle name="40% - Ênfase5 27 11" xfId="8674" xr:uid="{00000000-0005-0000-0000-0000A71F0000}"/>
    <cellStyle name="40% - Ênfase5 27 12" xfId="8675" xr:uid="{00000000-0005-0000-0000-0000A81F0000}"/>
    <cellStyle name="40% - Ênfase5 27 13" xfId="8676" xr:uid="{00000000-0005-0000-0000-0000A91F0000}"/>
    <cellStyle name="40% - Ênfase5 27 14" xfId="8677" xr:uid="{00000000-0005-0000-0000-0000AA1F0000}"/>
    <cellStyle name="40% - Ênfase5 27 15" xfId="8678" xr:uid="{00000000-0005-0000-0000-0000AB1F0000}"/>
    <cellStyle name="40% - Ênfase5 27 16" xfId="8679" xr:uid="{00000000-0005-0000-0000-0000AC1F0000}"/>
    <cellStyle name="40% - Ênfase5 27 17" xfId="8680" xr:uid="{00000000-0005-0000-0000-0000AD1F0000}"/>
    <cellStyle name="40% - Ênfase5 27 18" xfId="8681" xr:uid="{00000000-0005-0000-0000-0000AE1F0000}"/>
    <cellStyle name="40% - Ênfase5 27 19" xfId="8682" xr:uid="{00000000-0005-0000-0000-0000AF1F0000}"/>
    <cellStyle name="40% - Ênfase5 27 2" xfId="8683" xr:uid="{00000000-0005-0000-0000-0000B01F0000}"/>
    <cellStyle name="40% - Ênfase5 27 20" xfId="8684" xr:uid="{00000000-0005-0000-0000-0000B11F0000}"/>
    <cellStyle name="40% - Ênfase5 27 3" xfId="8685" xr:uid="{00000000-0005-0000-0000-0000B21F0000}"/>
    <cellStyle name="40% - Ênfase5 27 4" xfId="8686" xr:uid="{00000000-0005-0000-0000-0000B31F0000}"/>
    <cellStyle name="40% - Ênfase5 27 5" xfId="8687" xr:uid="{00000000-0005-0000-0000-0000B41F0000}"/>
    <cellStyle name="40% - Ênfase5 27 6" xfId="8688" xr:uid="{00000000-0005-0000-0000-0000B51F0000}"/>
    <cellStyle name="40% - Ênfase5 27 7" xfId="8689" xr:uid="{00000000-0005-0000-0000-0000B61F0000}"/>
    <cellStyle name="40% - Ênfase5 27 8" xfId="8690" xr:uid="{00000000-0005-0000-0000-0000B71F0000}"/>
    <cellStyle name="40% - Ênfase5 27 9" xfId="8691" xr:uid="{00000000-0005-0000-0000-0000B81F0000}"/>
    <cellStyle name="40% - Ênfase5 28" xfId="540" xr:uid="{00000000-0005-0000-0000-0000B91F0000}"/>
    <cellStyle name="40% - Ênfase5 28 10" xfId="8692" xr:uid="{00000000-0005-0000-0000-0000BA1F0000}"/>
    <cellStyle name="40% - Ênfase5 28 11" xfId="8693" xr:uid="{00000000-0005-0000-0000-0000BB1F0000}"/>
    <cellStyle name="40% - Ênfase5 28 12" xfId="8694" xr:uid="{00000000-0005-0000-0000-0000BC1F0000}"/>
    <cellStyle name="40% - Ênfase5 28 13" xfId="8695" xr:uid="{00000000-0005-0000-0000-0000BD1F0000}"/>
    <cellStyle name="40% - Ênfase5 28 14" xfId="8696" xr:uid="{00000000-0005-0000-0000-0000BE1F0000}"/>
    <cellStyle name="40% - Ênfase5 28 15" xfId="8697" xr:uid="{00000000-0005-0000-0000-0000BF1F0000}"/>
    <cellStyle name="40% - Ênfase5 28 16" xfId="8698" xr:uid="{00000000-0005-0000-0000-0000C01F0000}"/>
    <cellStyle name="40% - Ênfase5 28 17" xfId="8699" xr:uid="{00000000-0005-0000-0000-0000C11F0000}"/>
    <cellStyle name="40% - Ênfase5 28 18" xfId="8700" xr:uid="{00000000-0005-0000-0000-0000C21F0000}"/>
    <cellStyle name="40% - Ênfase5 28 19" xfId="8701" xr:uid="{00000000-0005-0000-0000-0000C31F0000}"/>
    <cellStyle name="40% - Ênfase5 28 2" xfId="8702" xr:uid="{00000000-0005-0000-0000-0000C41F0000}"/>
    <cellStyle name="40% - Ênfase5 28 20" xfId="8703" xr:uid="{00000000-0005-0000-0000-0000C51F0000}"/>
    <cellStyle name="40% - Ênfase5 28 3" xfId="8704" xr:uid="{00000000-0005-0000-0000-0000C61F0000}"/>
    <cellStyle name="40% - Ênfase5 28 4" xfId="8705" xr:uid="{00000000-0005-0000-0000-0000C71F0000}"/>
    <cellStyle name="40% - Ênfase5 28 5" xfId="8706" xr:uid="{00000000-0005-0000-0000-0000C81F0000}"/>
    <cellStyle name="40% - Ênfase5 28 6" xfId="8707" xr:uid="{00000000-0005-0000-0000-0000C91F0000}"/>
    <cellStyle name="40% - Ênfase5 28 7" xfId="8708" xr:uid="{00000000-0005-0000-0000-0000CA1F0000}"/>
    <cellStyle name="40% - Ênfase5 28 8" xfId="8709" xr:uid="{00000000-0005-0000-0000-0000CB1F0000}"/>
    <cellStyle name="40% - Ênfase5 28 9" xfId="8710" xr:uid="{00000000-0005-0000-0000-0000CC1F0000}"/>
    <cellStyle name="40% - Ênfase5 29" xfId="558" xr:uid="{00000000-0005-0000-0000-0000CD1F0000}"/>
    <cellStyle name="40% - Ênfase5 29 10" xfId="8711" xr:uid="{00000000-0005-0000-0000-0000CE1F0000}"/>
    <cellStyle name="40% - Ênfase5 29 11" xfId="8712" xr:uid="{00000000-0005-0000-0000-0000CF1F0000}"/>
    <cellStyle name="40% - Ênfase5 29 12" xfId="8713" xr:uid="{00000000-0005-0000-0000-0000D01F0000}"/>
    <cellStyle name="40% - Ênfase5 29 13" xfId="8714" xr:uid="{00000000-0005-0000-0000-0000D11F0000}"/>
    <cellStyle name="40% - Ênfase5 29 14" xfId="8715" xr:uid="{00000000-0005-0000-0000-0000D21F0000}"/>
    <cellStyle name="40% - Ênfase5 29 15" xfId="8716" xr:uid="{00000000-0005-0000-0000-0000D31F0000}"/>
    <cellStyle name="40% - Ênfase5 29 16" xfId="8717" xr:uid="{00000000-0005-0000-0000-0000D41F0000}"/>
    <cellStyle name="40% - Ênfase5 29 17" xfId="8718" xr:uid="{00000000-0005-0000-0000-0000D51F0000}"/>
    <cellStyle name="40% - Ênfase5 29 18" xfId="8719" xr:uid="{00000000-0005-0000-0000-0000D61F0000}"/>
    <cellStyle name="40% - Ênfase5 29 19" xfId="8720" xr:uid="{00000000-0005-0000-0000-0000D71F0000}"/>
    <cellStyle name="40% - Ênfase5 29 2" xfId="8721" xr:uid="{00000000-0005-0000-0000-0000D81F0000}"/>
    <cellStyle name="40% - Ênfase5 29 20" xfId="8722" xr:uid="{00000000-0005-0000-0000-0000D91F0000}"/>
    <cellStyle name="40% - Ênfase5 29 3" xfId="8723" xr:uid="{00000000-0005-0000-0000-0000DA1F0000}"/>
    <cellStyle name="40% - Ênfase5 29 4" xfId="8724" xr:uid="{00000000-0005-0000-0000-0000DB1F0000}"/>
    <cellStyle name="40% - Ênfase5 29 5" xfId="8725" xr:uid="{00000000-0005-0000-0000-0000DC1F0000}"/>
    <cellStyle name="40% - Ênfase5 29 6" xfId="8726" xr:uid="{00000000-0005-0000-0000-0000DD1F0000}"/>
    <cellStyle name="40% - Ênfase5 29 7" xfId="8727" xr:uid="{00000000-0005-0000-0000-0000DE1F0000}"/>
    <cellStyle name="40% - Ênfase5 29 8" xfId="8728" xr:uid="{00000000-0005-0000-0000-0000DF1F0000}"/>
    <cellStyle name="40% - Ênfase5 29 9" xfId="8729" xr:uid="{00000000-0005-0000-0000-0000E01F0000}"/>
    <cellStyle name="40% - Ênfase5 3" xfId="103" xr:uid="{00000000-0005-0000-0000-0000E11F0000}"/>
    <cellStyle name="40% - Ênfase5 3 10" xfId="8730" xr:uid="{00000000-0005-0000-0000-0000E21F0000}"/>
    <cellStyle name="40% - Ênfase5 3 11" xfId="8731" xr:uid="{00000000-0005-0000-0000-0000E31F0000}"/>
    <cellStyle name="40% - Ênfase5 3 12" xfId="8732" xr:uid="{00000000-0005-0000-0000-0000E41F0000}"/>
    <cellStyle name="40% - Ênfase5 3 13" xfId="8733" xr:uid="{00000000-0005-0000-0000-0000E51F0000}"/>
    <cellStyle name="40% - Ênfase5 3 14" xfId="8734" xr:uid="{00000000-0005-0000-0000-0000E61F0000}"/>
    <cellStyle name="40% - Ênfase5 3 15" xfId="8735" xr:uid="{00000000-0005-0000-0000-0000E71F0000}"/>
    <cellStyle name="40% - Ênfase5 3 16" xfId="8736" xr:uid="{00000000-0005-0000-0000-0000E81F0000}"/>
    <cellStyle name="40% - Ênfase5 3 17" xfId="8737" xr:uid="{00000000-0005-0000-0000-0000E91F0000}"/>
    <cellStyle name="40% - Ênfase5 3 18" xfId="8738" xr:uid="{00000000-0005-0000-0000-0000EA1F0000}"/>
    <cellStyle name="40% - Ênfase5 3 19" xfId="8739" xr:uid="{00000000-0005-0000-0000-0000EB1F0000}"/>
    <cellStyle name="40% - Ênfase5 3 2" xfId="8740" xr:uid="{00000000-0005-0000-0000-0000EC1F0000}"/>
    <cellStyle name="40% - Ênfase5 3 20" xfId="8741" xr:uid="{00000000-0005-0000-0000-0000ED1F0000}"/>
    <cellStyle name="40% - Ênfase5 3 3" xfId="8742" xr:uid="{00000000-0005-0000-0000-0000EE1F0000}"/>
    <cellStyle name="40% - Ênfase5 3 4" xfId="8743" xr:uid="{00000000-0005-0000-0000-0000EF1F0000}"/>
    <cellStyle name="40% - Ênfase5 3 5" xfId="8744" xr:uid="{00000000-0005-0000-0000-0000F01F0000}"/>
    <cellStyle name="40% - Ênfase5 3 6" xfId="8745" xr:uid="{00000000-0005-0000-0000-0000F11F0000}"/>
    <cellStyle name="40% - Ênfase5 3 7" xfId="8746" xr:uid="{00000000-0005-0000-0000-0000F21F0000}"/>
    <cellStyle name="40% - Ênfase5 3 8" xfId="8747" xr:uid="{00000000-0005-0000-0000-0000F31F0000}"/>
    <cellStyle name="40% - Ênfase5 3 9" xfId="8748" xr:uid="{00000000-0005-0000-0000-0000F41F0000}"/>
    <cellStyle name="40% - Ênfase5 30" xfId="576" xr:uid="{00000000-0005-0000-0000-0000F51F0000}"/>
    <cellStyle name="40% - Ênfase5 30 10" xfId="8749" xr:uid="{00000000-0005-0000-0000-0000F61F0000}"/>
    <cellStyle name="40% - Ênfase5 30 11" xfId="8750" xr:uid="{00000000-0005-0000-0000-0000F71F0000}"/>
    <cellStyle name="40% - Ênfase5 30 12" xfId="8751" xr:uid="{00000000-0005-0000-0000-0000F81F0000}"/>
    <cellStyle name="40% - Ênfase5 30 13" xfId="8752" xr:uid="{00000000-0005-0000-0000-0000F91F0000}"/>
    <cellStyle name="40% - Ênfase5 30 14" xfId="8753" xr:uid="{00000000-0005-0000-0000-0000FA1F0000}"/>
    <cellStyle name="40% - Ênfase5 30 15" xfId="8754" xr:uid="{00000000-0005-0000-0000-0000FB1F0000}"/>
    <cellStyle name="40% - Ênfase5 30 16" xfId="8755" xr:uid="{00000000-0005-0000-0000-0000FC1F0000}"/>
    <cellStyle name="40% - Ênfase5 30 17" xfId="8756" xr:uid="{00000000-0005-0000-0000-0000FD1F0000}"/>
    <cellStyle name="40% - Ênfase5 30 18" xfId="8757" xr:uid="{00000000-0005-0000-0000-0000FE1F0000}"/>
    <cellStyle name="40% - Ênfase5 30 19" xfId="8758" xr:uid="{00000000-0005-0000-0000-0000FF1F0000}"/>
    <cellStyle name="40% - Ênfase5 30 2" xfId="8759" xr:uid="{00000000-0005-0000-0000-000000200000}"/>
    <cellStyle name="40% - Ênfase5 30 20" xfId="8760" xr:uid="{00000000-0005-0000-0000-000001200000}"/>
    <cellStyle name="40% - Ênfase5 30 3" xfId="8761" xr:uid="{00000000-0005-0000-0000-000002200000}"/>
    <cellStyle name="40% - Ênfase5 30 4" xfId="8762" xr:uid="{00000000-0005-0000-0000-000003200000}"/>
    <cellStyle name="40% - Ênfase5 30 5" xfId="8763" xr:uid="{00000000-0005-0000-0000-000004200000}"/>
    <cellStyle name="40% - Ênfase5 30 6" xfId="8764" xr:uid="{00000000-0005-0000-0000-000005200000}"/>
    <cellStyle name="40% - Ênfase5 30 7" xfId="8765" xr:uid="{00000000-0005-0000-0000-000006200000}"/>
    <cellStyle name="40% - Ênfase5 30 8" xfId="8766" xr:uid="{00000000-0005-0000-0000-000007200000}"/>
    <cellStyle name="40% - Ênfase5 30 9" xfId="8767" xr:uid="{00000000-0005-0000-0000-000008200000}"/>
    <cellStyle name="40% - Ênfase5 31" xfId="594" xr:uid="{00000000-0005-0000-0000-000009200000}"/>
    <cellStyle name="40% - Ênfase5 31 10" xfId="8768" xr:uid="{00000000-0005-0000-0000-00000A200000}"/>
    <cellStyle name="40% - Ênfase5 31 11" xfId="8769" xr:uid="{00000000-0005-0000-0000-00000B200000}"/>
    <cellStyle name="40% - Ênfase5 31 12" xfId="8770" xr:uid="{00000000-0005-0000-0000-00000C200000}"/>
    <cellStyle name="40% - Ênfase5 31 13" xfId="8771" xr:uid="{00000000-0005-0000-0000-00000D200000}"/>
    <cellStyle name="40% - Ênfase5 31 14" xfId="8772" xr:uid="{00000000-0005-0000-0000-00000E200000}"/>
    <cellStyle name="40% - Ênfase5 31 15" xfId="8773" xr:uid="{00000000-0005-0000-0000-00000F200000}"/>
    <cellStyle name="40% - Ênfase5 31 16" xfId="8774" xr:uid="{00000000-0005-0000-0000-000010200000}"/>
    <cellStyle name="40% - Ênfase5 31 17" xfId="8775" xr:uid="{00000000-0005-0000-0000-000011200000}"/>
    <cellStyle name="40% - Ênfase5 31 18" xfId="8776" xr:uid="{00000000-0005-0000-0000-000012200000}"/>
    <cellStyle name="40% - Ênfase5 31 19" xfId="8777" xr:uid="{00000000-0005-0000-0000-000013200000}"/>
    <cellStyle name="40% - Ênfase5 31 2" xfId="8778" xr:uid="{00000000-0005-0000-0000-000014200000}"/>
    <cellStyle name="40% - Ênfase5 31 20" xfId="8779" xr:uid="{00000000-0005-0000-0000-000015200000}"/>
    <cellStyle name="40% - Ênfase5 31 3" xfId="8780" xr:uid="{00000000-0005-0000-0000-000016200000}"/>
    <cellStyle name="40% - Ênfase5 31 4" xfId="8781" xr:uid="{00000000-0005-0000-0000-000017200000}"/>
    <cellStyle name="40% - Ênfase5 31 5" xfId="8782" xr:uid="{00000000-0005-0000-0000-000018200000}"/>
    <cellStyle name="40% - Ênfase5 31 6" xfId="8783" xr:uid="{00000000-0005-0000-0000-000019200000}"/>
    <cellStyle name="40% - Ênfase5 31 7" xfId="8784" xr:uid="{00000000-0005-0000-0000-00001A200000}"/>
    <cellStyle name="40% - Ênfase5 31 8" xfId="8785" xr:uid="{00000000-0005-0000-0000-00001B200000}"/>
    <cellStyle name="40% - Ênfase5 31 9" xfId="8786" xr:uid="{00000000-0005-0000-0000-00001C200000}"/>
    <cellStyle name="40% - Ênfase5 32" xfId="612" xr:uid="{00000000-0005-0000-0000-00001D200000}"/>
    <cellStyle name="40% - Ênfase5 32 10" xfId="8787" xr:uid="{00000000-0005-0000-0000-00001E200000}"/>
    <cellStyle name="40% - Ênfase5 32 11" xfId="8788" xr:uid="{00000000-0005-0000-0000-00001F200000}"/>
    <cellStyle name="40% - Ênfase5 32 12" xfId="8789" xr:uid="{00000000-0005-0000-0000-000020200000}"/>
    <cellStyle name="40% - Ênfase5 32 13" xfId="8790" xr:uid="{00000000-0005-0000-0000-000021200000}"/>
    <cellStyle name="40% - Ênfase5 32 14" xfId="8791" xr:uid="{00000000-0005-0000-0000-000022200000}"/>
    <cellStyle name="40% - Ênfase5 32 15" xfId="8792" xr:uid="{00000000-0005-0000-0000-000023200000}"/>
    <cellStyle name="40% - Ênfase5 32 16" xfId="8793" xr:uid="{00000000-0005-0000-0000-000024200000}"/>
    <cellStyle name="40% - Ênfase5 32 17" xfId="8794" xr:uid="{00000000-0005-0000-0000-000025200000}"/>
    <cellStyle name="40% - Ênfase5 32 18" xfId="8795" xr:uid="{00000000-0005-0000-0000-000026200000}"/>
    <cellStyle name="40% - Ênfase5 32 19" xfId="8796" xr:uid="{00000000-0005-0000-0000-000027200000}"/>
    <cellStyle name="40% - Ênfase5 32 2" xfId="8797" xr:uid="{00000000-0005-0000-0000-000028200000}"/>
    <cellStyle name="40% - Ênfase5 32 20" xfId="8798" xr:uid="{00000000-0005-0000-0000-000029200000}"/>
    <cellStyle name="40% - Ênfase5 32 3" xfId="8799" xr:uid="{00000000-0005-0000-0000-00002A200000}"/>
    <cellStyle name="40% - Ênfase5 32 4" xfId="8800" xr:uid="{00000000-0005-0000-0000-00002B200000}"/>
    <cellStyle name="40% - Ênfase5 32 5" xfId="8801" xr:uid="{00000000-0005-0000-0000-00002C200000}"/>
    <cellStyle name="40% - Ênfase5 32 6" xfId="8802" xr:uid="{00000000-0005-0000-0000-00002D200000}"/>
    <cellStyle name="40% - Ênfase5 32 7" xfId="8803" xr:uid="{00000000-0005-0000-0000-00002E200000}"/>
    <cellStyle name="40% - Ênfase5 32 8" xfId="8804" xr:uid="{00000000-0005-0000-0000-00002F200000}"/>
    <cellStyle name="40% - Ênfase5 32 9" xfId="8805" xr:uid="{00000000-0005-0000-0000-000030200000}"/>
    <cellStyle name="40% - Ênfase5 33" xfId="630" xr:uid="{00000000-0005-0000-0000-000031200000}"/>
    <cellStyle name="40% - Ênfase5 33 10" xfId="8806" xr:uid="{00000000-0005-0000-0000-000032200000}"/>
    <cellStyle name="40% - Ênfase5 33 11" xfId="8807" xr:uid="{00000000-0005-0000-0000-000033200000}"/>
    <cellStyle name="40% - Ênfase5 33 12" xfId="8808" xr:uid="{00000000-0005-0000-0000-000034200000}"/>
    <cellStyle name="40% - Ênfase5 33 13" xfId="8809" xr:uid="{00000000-0005-0000-0000-000035200000}"/>
    <cellStyle name="40% - Ênfase5 33 14" xfId="8810" xr:uid="{00000000-0005-0000-0000-000036200000}"/>
    <cellStyle name="40% - Ênfase5 33 15" xfId="8811" xr:uid="{00000000-0005-0000-0000-000037200000}"/>
    <cellStyle name="40% - Ênfase5 33 16" xfId="8812" xr:uid="{00000000-0005-0000-0000-000038200000}"/>
    <cellStyle name="40% - Ênfase5 33 17" xfId="8813" xr:uid="{00000000-0005-0000-0000-000039200000}"/>
    <cellStyle name="40% - Ênfase5 33 18" xfId="8814" xr:uid="{00000000-0005-0000-0000-00003A200000}"/>
    <cellStyle name="40% - Ênfase5 33 19" xfId="8815" xr:uid="{00000000-0005-0000-0000-00003B200000}"/>
    <cellStyle name="40% - Ênfase5 33 2" xfId="8816" xr:uid="{00000000-0005-0000-0000-00003C200000}"/>
    <cellStyle name="40% - Ênfase5 33 20" xfId="8817" xr:uid="{00000000-0005-0000-0000-00003D200000}"/>
    <cellStyle name="40% - Ênfase5 33 3" xfId="8818" xr:uid="{00000000-0005-0000-0000-00003E200000}"/>
    <cellStyle name="40% - Ênfase5 33 4" xfId="8819" xr:uid="{00000000-0005-0000-0000-00003F200000}"/>
    <cellStyle name="40% - Ênfase5 33 5" xfId="8820" xr:uid="{00000000-0005-0000-0000-000040200000}"/>
    <cellStyle name="40% - Ênfase5 33 6" xfId="8821" xr:uid="{00000000-0005-0000-0000-000041200000}"/>
    <cellStyle name="40% - Ênfase5 33 7" xfId="8822" xr:uid="{00000000-0005-0000-0000-000042200000}"/>
    <cellStyle name="40% - Ênfase5 33 8" xfId="8823" xr:uid="{00000000-0005-0000-0000-000043200000}"/>
    <cellStyle name="40% - Ênfase5 33 9" xfId="8824" xr:uid="{00000000-0005-0000-0000-000044200000}"/>
    <cellStyle name="40% - Ênfase5 34" xfId="648" xr:uid="{00000000-0005-0000-0000-000045200000}"/>
    <cellStyle name="40% - Ênfase5 34 10" xfId="8825" xr:uid="{00000000-0005-0000-0000-000046200000}"/>
    <cellStyle name="40% - Ênfase5 34 11" xfId="8826" xr:uid="{00000000-0005-0000-0000-000047200000}"/>
    <cellStyle name="40% - Ênfase5 34 12" xfId="8827" xr:uid="{00000000-0005-0000-0000-000048200000}"/>
    <cellStyle name="40% - Ênfase5 34 13" xfId="8828" xr:uid="{00000000-0005-0000-0000-000049200000}"/>
    <cellStyle name="40% - Ênfase5 34 14" xfId="8829" xr:uid="{00000000-0005-0000-0000-00004A200000}"/>
    <cellStyle name="40% - Ênfase5 34 15" xfId="8830" xr:uid="{00000000-0005-0000-0000-00004B200000}"/>
    <cellStyle name="40% - Ênfase5 34 16" xfId="8831" xr:uid="{00000000-0005-0000-0000-00004C200000}"/>
    <cellStyle name="40% - Ênfase5 34 17" xfId="8832" xr:uid="{00000000-0005-0000-0000-00004D200000}"/>
    <cellStyle name="40% - Ênfase5 34 18" xfId="8833" xr:uid="{00000000-0005-0000-0000-00004E200000}"/>
    <cellStyle name="40% - Ênfase5 34 19" xfId="8834" xr:uid="{00000000-0005-0000-0000-00004F200000}"/>
    <cellStyle name="40% - Ênfase5 34 2" xfId="8835" xr:uid="{00000000-0005-0000-0000-000050200000}"/>
    <cellStyle name="40% - Ênfase5 34 20" xfId="8836" xr:uid="{00000000-0005-0000-0000-000051200000}"/>
    <cellStyle name="40% - Ênfase5 34 3" xfId="8837" xr:uid="{00000000-0005-0000-0000-000052200000}"/>
    <cellStyle name="40% - Ênfase5 34 4" xfId="8838" xr:uid="{00000000-0005-0000-0000-000053200000}"/>
    <cellStyle name="40% - Ênfase5 34 5" xfId="8839" xr:uid="{00000000-0005-0000-0000-000054200000}"/>
    <cellStyle name="40% - Ênfase5 34 6" xfId="8840" xr:uid="{00000000-0005-0000-0000-000055200000}"/>
    <cellStyle name="40% - Ênfase5 34 7" xfId="8841" xr:uid="{00000000-0005-0000-0000-000056200000}"/>
    <cellStyle name="40% - Ênfase5 34 8" xfId="8842" xr:uid="{00000000-0005-0000-0000-000057200000}"/>
    <cellStyle name="40% - Ênfase5 34 9" xfId="8843" xr:uid="{00000000-0005-0000-0000-000058200000}"/>
    <cellStyle name="40% - Ênfase5 35" xfId="666" xr:uid="{00000000-0005-0000-0000-000059200000}"/>
    <cellStyle name="40% - Ênfase5 35 10" xfId="8844" xr:uid="{00000000-0005-0000-0000-00005A200000}"/>
    <cellStyle name="40% - Ênfase5 35 11" xfId="8845" xr:uid="{00000000-0005-0000-0000-00005B200000}"/>
    <cellStyle name="40% - Ênfase5 35 12" xfId="8846" xr:uid="{00000000-0005-0000-0000-00005C200000}"/>
    <cellStyle name="40% - Ênfase5 35 13" xfId="8847" xr:uid="{00000000-0005-0000-0000-00005D200000}"/>
    <cellStyle name="40% - Ênfase5 35 14" xfId="8848" xr:uid="{00000000-0005-0000-0000-00005E200000}"/>
    <cellStyle name="40% - Ênfase5 35 15" xfId="8849" xr:uid="{00000000-0005-0000-0000-00005F200000}"/>
    <cellStyle name="40% - Ênfase5 35 16" xfId="8850" xr:uid="{00000000-0005-0000-0000-000060200000}"/>
    <cellStyle name="40% - Ênfase5 35 17" xfId="8851" xr:uid="{00000000-0005-0000-0000-000061200000}"/>
    <cellStyle name="40% - Ênfase5 35 18" xfId="8852" xr:uid="{00000000-0005-0000-0000-000062200000}"/>
    <cellStyle name="40% - Ênfase5 35 19" xfId="8853" xr:uid="{00000000-0005-0000-0000-000063200000}"/>
    <cellStyle name="40% - Ênfase5 35 2" xfId="8854" xr:uid="{00000000-0005-0000-0000-000064200000}"/>
    <cellStyle name="40% - Ênfase5 35 20" xfId="8855" xr:uid="{00000000-0005-0000-0000-000065200000}"/>
    <cellStyle name="40% - Ênfase5 35 3" xfId="8856" xr:uid="{00000000-0005-0000-0000-000066200000}"/>
    <cellStyle name="40% - Ênfase5 35 4" xfId="8857" xr:uid="{00000000-0005-0000-0000-000067200000}"/>
    <cellStyle name="40% - Ênfase5 35 5" xfId="8858" xr:uid="{00000000-0005-0000-0000-000068200000}"/>
    <cellStyle name="40% - Ênfase5 35 6" xfId="8859" xr:uid="{00000000-0005-0000-0000-000069200000}"/>
    <cellStyle name="40% - Ênfase5 35 7" xfId="8860" xr:uid="{00000000-0005-0000-0000-00006A200000}"/>
    <cellStyle name="40% - Ênfase5 35 8" xfId="8861" xr:uid="{00000000-0005-0000-0000-00006B200000}"/>
    <cellStyle name="40% - Ênfase5 35 9" xfId="8862" xr:uid="{00000000-0005-0000-0000-00006C200000}"/>
    <cellStyle name="40% - Ênfase5 36" xfId="684" xr:uid="{00000000-0005-0000-0000-00006D200000}"/>
    <cellStyle name="40% - Ênfase5 36 10" xfId="8863" xr:uid="{00000000-0005-0000-0000-00006E200000}"/>
    <cellStyle name="40% - Ênfase5 36 11" xfId="8864" xr:uid="{00000000-0005-0000-0000-00006F200000}"/>
    <cellStyle name="40% - Ênfase5 36 12" xfId="8865" xr:uid="{00000000-0005-0000-0000-000070200000}"/>
    <cellStyle name="40% - Ênfase5 36 13" xfId="8866" xr:uid="{00000000-0005-0000-0000-000071200000}"/>
    <cellStyle name="40% - Ênfase5 36 14" xfId="8867" xr:uid="{00000000-0005-0000-0000-000072200000}"/>
    <cellStyle name="40% - Ênfase5 36 15" xfId="8868" xr:uid="{00000000-0005-0000-0000-000073200000}"/>
    <cellStyle name="40% - Ênfase5 36 16" xfId="8869" xr:uid="{00000000-0005-0000-0000-000074200000}"/>
    <cellStyle name="40% - Ênfase5 36 17" xfId="8870" xr:uid="{00000000-0005-0000-0000-000075200000}"/>
    <cellStyle name="40% - Ênfase5 36 18" xfId="8871" xr:uid="{00000000-0005-0000-0000-000076200000}"/>
    <cellStyle name="40% - Ênfase5 36 19" xfId="8872" xr:uid="{00000000-0005-0000-0000-000077200000}"/>
    <cellStyle name="40% - Ênfase5 36 2" xfId="8873" xr:uid="{00000000-0005-0000-0000-000078200000}"/>
    <cellStyle name="40% - Ênfase5 36 20" xfId="8874" xr:uid="{00000000-0005-0000-0000-000079200000}"/>
    <cellStyle name="40% - Ênfase5 36 3" xfId="8875" xr:uid="{00000000-0005-0000-0000-00007A200000}"/>
    <cellStyle name="40% - Ênfase5 36 4" xfId="8876" xr:uid="{00000000-0005-0000-0000-00007B200000}"/>
    <cellStyle name="40% - Ênfase5 36 5" xfId="8877" xr:uid="{00000000-0005-0000-0000-00007C200000}"/>
    <cellStyle name="40% - Ênfase5 36 6" xfId="8878" xr:uid="{00000000-0005-0000-0000-00007D200000}"/>
    <cellStyle name="40% - Ênfase5 36 7" xfId="8879" xr:uid="{00000000-0005-0000-0000-00007E200000}"/>
    <cellStyle name="40% - Ênfase5 36 8" xfId="8880" xr:uid="{00000000-0005-0000-0000-00007F200000}"/>
    <cellStyle name="40% - Ênfase5 36 9" xfId="8881" xr:uid="{00000000-0005-0000-0000-000080200000}"/>
    <cellStyle name="40% - Ênfase5 37" xfId="702" xr:uid="{00000000-0005-0000-0000-000081200000}"/>
    <cellStyle name="40% - Ênfase5 37 10" xfId="8882" xr:uid="{00000000-0005-0000-0000-000082200000}"/>
    <cellStyle name="40% - Ênfase5 37 11" xfId="8883" xr:uid="{00000000-0005-0000-0000-000083200000}"/>
    <cellStyle name="40% - Ênfase5 37 12" xfId="8884" xr:uid="{00000000-0005-0000-0000-000084200000}"/>
    <cellStyle name="40% - Ênfase5 37 13" xfId="8885" xr:uid="{00000000-0005-0000-0000-000085200000}"/>
    <cellStyle name="40% - Ênfase5 37 14" xfId="8886" xr:uid="{00000000-0005-0000-0000-000086200000}"/>
    <cellStyle name="40% - Ênfase5 37 15" xfId="8887" xr:uid="{00000000-0005-0000-0000-000087200000}"/>
    <cellStyle name="40% - Ênfase5 37 16" xfId="8888" xr:uid="{00000000-0005-0000-0000-000088200000}"/>
    <cellStyle name="40% - Ênfase5 37 17" xfId="8889" xr:uid="{00000000-0005-0000-0000-000089200000}"/>
    <cellStyle name="40% - Ênfase5 37 18" xfId="8890" xr:uid="{00000000-0005-0000-0000-00008A200000}"/>
    <cellStyle name="40% - Ênfase5 37 19" xfId="8891" xr:uid="{00000000-0005-0000-0000-00008B200000}"/>
    <cellStyle name="40% - Ênfase5 37 2" xfId="8892" xr:uid="{00000000-0005-0000-0000-00008C200000}"/>
    <cellStyle name="40% - Ênfase5 37 20" xfId="8893" xr:uid="{00000000-0005-0000-0000-00008D200000}"/>
    <cellStyle name="40% - Ênfase5 37 3" xfId="8894" xr:uid="{00000000-0005-0000-0000-00008E200000}"/>
    <cellStyle name="40% - Ênfase5 37 4" xfId="8895" xr:uid="{00000000-0005-0000-0000-00008F200000}"/>
    <cellStyle name="40% - Ênfase5 37 5" xfId="8896" xr:uid="{00000000-0005-0000-0000-000090200000}"/>
    <cellStyle name="40% - Ênfase5 37 6" xfId="8897" xr:uid="{00000000-0005-0000-0000-000091200000}"/>
    <cellStyle name="40% - Ênfase5 37 7" xfId="8898" xr:uid="{00000000-0005-0000-0000-000092200000}"/>
    <cellStyle name="40% - Ênfase5 37 8" xfId="8899" xr:uid="{00000000-0005-0000-0000-000093200000}"/>
    <cellStyle name="40% - Ênfase5 37 9" xfId="8900" xr:uid="{00000000-0005-0000-0000-000094200000}"/>
    <cellStyle name="40% - Ênfase5 38" xfId="719" xr:uid="{00000000-0005-0000-0000-000095200000}"/>
    <cellStyle name="40% - Ênfase5 39" xfId="735" xr:uid="{00000000-0005-0000-0000-000096200000}"/>
    <cellStyle name="40% - Ênfase5 4" xfId="120" xr:uid="{00000000-0005-0000-0000-000097200000}"/>
    <cellStyle name="40% - Ênfase5 4 10" xfId="8901" xr:uid="{00000000-0005-0000-0000-000098200000}"/>
    <cellStyle name="40% - Ênfase5 4 11" xfId="8902" xr:uid="{00000000-0005-0000-0000-000099200000}"/>
    <cellStyle name="40% - Ênfase5 4 12" xfId="8903" xr:uid="{00000000-0005-0000-0000-00009A200000}"/>
    <cellStyle name="40% - Ênfase5 4 13" xfId="8904" xr:uid="{00000000-0005-0000-0000-00009B200000}"/>
    <cellStyle name="40% - Ênfase5 4 14" xfId="8905" xr:uid="{00000000-0005-0000-0000-00009C200000}"/>
    <cellStyle name="40% - Ênfase5 4 15" xfId="8906" xr:uid="{00000000-0005-0000-0000-00009D200000}"/>
    <cellStyle name="40% - Ênfase5 4 16" xfId="8907" xr:uid="{00000000-0005-0000-0000-00009E200000}"/>
    <cellStyle name="40% - Ênfase5 4 17" xfId="8908" xr:uid="{00000000-0005-0000-0000-00009F200000}"/>
    <cellStyle name="40% - Ênfase5 4 18" xfId="8909" xr:uid="{00000000-0005-0000-0000-0000A0200000}"/>
    <cellStyle name="40% - Ênfase5 4 19" xfId="8910" xr:uid="{00000000-0005-0000-0000-0000A1200000}"/>
    <cellStyle name="40% - Ênfase5 4 2" xfId="8911" xr:uid="{00000000-0005-0000-0000-0000A2200000}"/>
    <cellStyle name="40% - Ênfase5 4 20" xfId="8912" xr:uid="{00000000-0005-0000-0000-0000A3200000}"/>
    <cellStyle name="40% - Ênfase5 4 3" xfId="8913" xr:uid="{00000000-0005-0000-0000-0000A4200000}"/>
    <cellStyle name="40% - Ênfase5 4 4" xfId="8914" xr:uid="{00000000-0005-0000-0000-0000A5200000}"/>
    <cellStyle name="40% - Ênfase5 4 5" xfId="8915" xr:uid="{00000000-0005-0000-0000-0000A6200000}"/>
    <cellStyle name="40% - Ênfase5 4 6" xfId="8916" xr:uid="{00000000-0005-0000-0000-0000A7200000}"/>
    <cellStyle name="40% - Ênfase5 4 7" xfId="8917" xr:uid="{00000000-0005-0000-0000-0000A8200000}"/>
    <cellStyle name="40% - Ênfase5 4 8" xfId="8918" xr:uid="{00000000-0005-0000-0000-0000A9200000}"/>
    <cellStyle name="40% - Ênfase5 4 9" xfId="8919" xr:uid="{00000000-0005-0000-0000-0000AA200000}"/>
    <cellStyle name="40% - Ênfase5 40" xfId="756" xr:uid="{00000000-0005-0000-0000-0000AB200000}"/>
    <cellStyle name="40% - Ênfase5 41" xfId="774" xr:uid="{00000000-0005-0000-0000-0000AC200000}"/>
    <cellStyle name="40% - Ênfase5 42" xfId="792" xr:uid="{00000000-0005-0000-0000-0000AD200000}"/>
    <cellStyle name="40% - Ênfase5 43" xfId="810" xr:uid="{00000000-0005-0000-0000-0000AE200000}"/>
    <cellStyle name="40% - Ênfase5 44" xfId="828" xr:uid="{00000000-0005-0000-0000-0000AF200000}"/>
    <cellStyle name="40% - Ênfase5 45" xfId="846" xr:uid="{00000000-0005-0000-0000-0000B0200000}"/>
    <cellStyle name="40% - Ênfase5 46" xfId="864" xr:uid="{00000000-0005-0000-0000-0000B1200000}"/>
    <cellStyle name="40% - Ênfase5 47" xfId="882" xr:uid="{00000000-0005-0000-0000-0000B2200000}"/>
    <cellStyle name="40% - Ênfase5 48" xfId="900" xr:uid="{00000000-0005-0000-0000-0000B3200000}"/>
    <cellStyle name="40% - Ênfase5 49" xfId="917" xr:uid="{00000000-0005-0000-0000-0000B4200000}"/>
    <cellStyle name="40% - Ênfase5 5" xfId="137" xr:uid="{00000000-0005-0000-0000-0000B5200000}"/>
    <cellStyle name="40% - Ênfase5 5 10" xfId="8920" xr:uid="{00000000-0005-0000-0000-0000B6200000}"/>
    <cellStyle name="40% - Ênfase5 5 11" xfId="8921" xr:uid="{00000000-0005-0000-0000-0000B7200000}"/>
    <cellStyle name="40% - Ênfase5 5 12" xfId="8922" xr:uid="{00000000-0005-0000-0000-0000B8200000}"/>
    <cellStyle name="40% - Ênfase5 5 13" xfId="8923" xr:uid="{00000000-0005-0000-0000-0000B9200000}"/>
    <cellStyle name="40% - Ênfase5 5 14" xfId="8924" xr:uid="{00000000-0005-0000-0000-0000BA200000}"/>
    <cellStyle name="40% - Ênfase5 5 15" xfId="8925" xr:uid="{00000000-0005-0000-0000-0000BB200000}"/>
    <cellStyle name="40% - Ênfase5 5 16" xfId="8926" xr:uid="{00000000-0005-0000-0000-0000BC200000}"/>
    <cellStyle name="40% - Ênfase5 5 17" xfId="8927" xr:uid="{00000000-0005-0000-0000-0000BD200000}"/>
    <cellStyle name="40% - Ênfase5 5 18" xfId="8928" xr:uid="{00000000-0005-0000-0000-0000BE200000}"/>
    <cellStyle name="40% - Ênfase5 5 19" xfId="8929" xr:uid="{00000000-0005-0000-0000-0000BF200000}"/>
    <cellStyle name="40% - Ênfase5 5 2" xfId="8930" xr:uid="{00000000-0005-0000-0000-0000C0200000}"/>
    <cellStyle name="40% - Ênfase5 5 20" xfId="8931" xr:uid="{00000000-0005-0000-0000-0000C1200000}"/>
    <cellStyle name="40% - Ênfase5 5 3" xfId="8932" xr:uid="{00000000-0005-0000-0000-0000C2200000}"/>
    <cellStyle name="40% - Ênfase5 5 4" xfId="8933" xr:uid="{00000000-0005-0000-0000-0000C3200000}"/>
    <cellStyle name="40% - Ênfase5 5 5" xfId="8934" xr:uid="{00000000-0005-0000-0000-0000C4200000}"/>
    <cellStyle name="40% - Ênfase5 5 6" xfId="8935" xr:uid="{00000000-0005-0000-0000-0000C5200000}"/>
    <cellStyle name="40% - Ênfase5 5 7" xfId="8936" xr:uid="{00000000-0005-0000-0000-0000C6200000}"/>
    <cellStyle name="40% - Ênfase5 5 8" xfId="8937" xr:uid="{00000000-0005-0000-0000-0000C7200000}"/>
    <cellStyle name="40% - Ênfase5 5 9" xfId="8938" xr:uid="{00000000-0005-0000-0000-0000C8200000}"/>
    <cellStyle name="40% - Ênfase5 50" xfId="936" xr:uid="{00000000-0005-0000-0000-0000C9200000}"/>
    <cellStyle name="40% - Ênfase5 51" xfId="954" xr:uid="{00000000-0005-0000-0000-0000CA200000}"/>
    <cellStyle name="40% - Ênfase5 52" xfId="972" xr:uid="{00000000-0005-0000-0000-0000CB200000}"/>
    <cellStyle name="40% - Ênfase5 53" xfId="990" xr:uid="{00000000-0005-0000-0000-0000CC200000}"/>
    <cellStyle name="40% - Ênfase5 54" xfId="1008" xr:uid="{00000000-0005-0000-0000-0000CD200000}"/>
    <cellStyle name="40% - Ênfase5 55" xfId="1025" xr:uid="{00000000-0005-0000-0000-0000CE200000}"/>
    <cellStyle name="40% - Ênfase5 56" xfId="1042" xr:uid="{00000000-0005-0000-0000-0000CF200000}"/>
    <cellStyle name="40% - Ênfase5 57" xfId="1061" xr:uid="{00000000-0005-0000-0000-0000D0200000}"/>
    <cellStyle name="40% - Ênfase5 58" xfId="1078" xr:uid="{00000000-0005-0000-0000-0000D1200000}"/>
    <cellStyle name="40% - Ênfase5 59" xfId="1097" xr:uid="{00000000-0005-0000-0000-0000D2200000}"/>
    <cellStyle name="40% - Ênfase5 6" xfId="154" xr:uid="{00000000-0005-0000-0000-0000D3200000}"/>
    <cellStyle name="40% - Ênfase5 6 10" xfId="8939" xr:uid="{00000000-0005-0000-0000-0000D4200000}"/>
    <cellStyle name="40% - Ênfase5 6 11" xfId="8940" xr:uid="{00000000-0005-0000-0000-0000D5200000}"/>
    <cellStyle name="40% - Ênfase5 6 12" xfId="8941" xr:uid="{00000000-0005-0000-0000-0000D6200000}"/>
    <cellStyle name="40% - Ênfase5 6 13" xfId="8942" xr:uid="{00000000-0005-0000-0000-0000D7200000}"/>
    <cellStyle name="40% - Ênfase5 6 14" xfId="8943" xr:uid="{00000000-0005-0000-0000-0000D8200000}"/>
    <cellStyle name="40% - Ênfase5 6 15" xfId="8944" xr:uid="{00000000-0005-0000-0000-0000D9200000}"/>
    <cellStyle name="40% - Ênfase5 6 16" xfId="8945" xr:uid="{00000000-0005-0000-0000-0000DA200000}"/>
    <cellStyle name="40% - Ênfase5 6 17" xfId="8946" xr:uid="{00000000-0005-0000-0000-0000DB200000}"/>
    <cellStyle name="40% - Ênfase5 6 18" xfId="8947" xr:uid="{00000000-0005-0000-0000-0000DC200000}"/>
    <cellStyle name="40% - Ênfase5 6 19" xfId="8948" xr:uid="{00000000-0005-0000-0000-0000DD200000}"/>
    <cellStyle name="40% - Ênfase5 6 2" xfId="8949" xr:uid="{00000000-0005-0000-0000-0000DE200000}"/>
    <cellStyle name="40% - Ênfase5 6 20" xfId="8950" xr:uid="{00000000-0005-0000-0000-0000DF200000}"/>
    <cellStyle name="40% - Ênfase5 6 3" xfId="8951" xr:uid="{00000000-0005-0000-0000-0000E0200000}"/>
    <cellStyle name="40% - Ênfase5 6 4" xfId="8952" xr:uid="{00000000-0005-0000-0000-0000E1200000}"/>
    <cellStyle name="40% - Ênfase5 6 5" xfId="8953" xr:uid="{00000000-0005-0000-0000-0000E2200000}"/>
    <cellStyle name="40% - Ênfase5 6 6" xfId="8954" xr:uid="{00000000-0005-0000-0000-0000E3200000}"/>
    <cellStyle name="40% - Ênfase5 6 7" xfId="8955" xr:uid="{00000000-0005-0000-0000-0000E4200000}"/>
    <cellStyle name="40% - Ênfase5 6 8" xfId="8956" xr:uid="{00000000-0005-0000-0000-0000E5200000}"/>
    <cellStyle name="40% - Ênfase5 6 9" xfId="8957" xr:uid="{00000000-0005-0000-0000-0000E6200000}"/>
    <cellStyle name="40% - Ênfase5 60" xfId="1115" xr:uid="{00000000-0005-0000-0000-0000E7200000}"/>
    <cellStyle name="40% - Ênfase5 61" xfId="1133" xr:uid="{00000000-0005-0000-0000-0000E8200000}"/>
    <cellStyle name="40% - Ênfase5 62" xfId="1150" xr:uid="{00000000-0005-0000-0000-0000E9200000}"/>
    <cellStyle name="40% - Ênfase5 63" xfId="1167" xr:uid="{00000000-0005-0000-0000-0000EA200000}"/>
    <cellStyle name="40% - Ênfase5 64" xfId="1186" xr:uid="{00000000-0005-0000-0000-0000EB200000}"/>
    <cellStyle name="40% - Ênfase5 65" xfId="1204" xr:uid="{00000000-0005-0000-0000-0000EC200000}"/>
    <cellStyle name="40% - Ênfase5 66" xfId="1220" xr:uid="{00000000-0005-0000-0000-0000ED200000}"/>
    <cellStyle name="40% - Ênfase5 67" xfId="1237" xr:uid="{00000000-0005-0000-0000-0000EE200000}"/>
    <cellStyle name="40% - Ênfase5 68" xfId="1252" xr:uid="{00000000-0005-0000-0000-0000EF200000}"/>
    <cellStyle name="40% - Ênfase5 69" xfId="1269" xr:uid="{00000000-0005-0000-0000-0000F0200000}"/>
    <cellStyle name="40% - Ênfase5 7" xfId="171" xr:uid="{00000000-0005-0000-0000-0000F1200000}"/>
    <cellStyle name="40% - Ênfase5 7 10" xfId="8958" xr:uid="{00000000-0005-0000-0000-0000F2200000}"/>
    <cellStyle name="40% - Ênfase5 7 11" xfId="8959" xr:uid="{00000000-0005-0000-0000-0000F3200000}"/>
    <cellStyle name="40% - Ênfase5 7 12" xfId="8960" xr:uid="{00000000-0005-0000-0000-0000F4200000}"/>
    <cellStyle name="40% - Ênfase5 7 13" xfId="8961" xr:uid="{00000000-0005-0000-0000-0000F5200000}"/>
    <cellStyle name="40% - Ênfase5 7 14" xfId="8962" xr:uid="{00000000-0005-0000-0000-0000F6200000}"/>
    <cellStyle name="40% - Ênfase5 7 15" xfId="8963" xr:uid="{00000000-0005-0000-0000-0000F7200000}"/>
    <cellStyle name="40% - Ênfase5 7 16" xfId="8964" xr:uid="{00000000-0005-0000-0000-0000F8200000}"/>
    <cellStyle name="40% - Ênfase5 7 17" xfId="8965" xr:uid="{00000000-0005-0000-0000-0000F9200000}"/>
    <cellStyle name="40% - Ênfase5 7 18" xfId="8966" xr:uid="{00000000-0005-0000-0000-0000FA200000}"/>
    <cellStyle name="40% - Ênfase5 7 19" xfId="8967" xr:uid="{00000000-0005-0000-0000-0000FB200000}"/>
    <cellStyle name="40% - Ênfase5 7 2" xfId="8968" xr:uid="{00000000-0005-0000-0000-0000FC200000}"/>
    <cellStyle name="40% - Ênfase5 7 20" xfId="8969" xr:uid="{00000000-0005-0000-0000-0000FD200000}"/>
    <cellStyle name="40% - Ênfase5 7 3" xfId="8970" xr:uid="{00000000-0005-0000-0000-0000FE200000}"/>
    <cellStyle name="40% - Ênfase5 7 4" xfId="8971" xr:uid="{00000000-0005-0000-0000-0000FF200000}"/>
    <cellStyle name="40% - Ênfase5 7 5" xfId="8972" xr:uid="{00000000-0005-0000-0000-000000210000}"/>
    <cellStyle name="40% - Ênfase5 7 6" xfId="8973" xr:uid="{00000000-0005-0000-0000-000001210000}"/>
    <cellStyle name="40% - Ênfase5 7 7" xfId="8974" xr:uid="{00000000-0005-0000-0000-000002210000}"/>
    <cellStyle name="40% - Ênfase5 7 8" xfId="8975" xr:uid="{00000000-0005-0000-0000-000003210000}"/>
    <cellStyle name="40% - Ênfase5 7 9" xfId="8976" xr:uid="{00000000-0005-0000-0000-000004210000}"/>
    <cellStyle name="40% - Ênfase5 70" xfId="1281" xr:uid="{00000000-0005-0000-0000-000005210000}"/>
    <cellStyle name="40% - Ênfase5 71" xfId="1291" xr:uid="{00000000-0005-0000-0000-000006210000}"/>
    <cellStyle name="40% - Ênfase5 72" xfId="8977" xr:uid="{00000000-0005-0000-0000-000007210000}"/>
    <cellStyle name="40% - Ênfase5 73" xfId="8978" xr:uid="{00000000-0005-0000-0000-000008210000}"/>
    <cellStyle name="40% - Ênfase5 74" xfId="8979" xr:uid="{00000000-0005-0000-0000-000009210000}"/>
    <cellStyle name="40% - Ênfase5 75" xfId="8980" xr:uid="{00000000-0005-0000-0000-00000A210000}"/>
    <cellStyle name="40% - Ênfase5 76" xfId="8981" xr:uid="{00000000-0005-0000-0000-00000B210000}"/>
    <cellStyle name="40% - Ênfase5 77" xfId="8982" xr:uid="{00000000-0005-0000-0000-00000C210000}"/>
    <cellStyle name="40% - Ênfase5 78" xfId="8983" xr:uid="{00000000-0005-0000-0000-00000D210000}"/>
    <cellStyle name="40% - Ênfase5 79" xfId="8984" xr:uid="{00000000-0005-0000-0000-00000E210000}"/>
    <cellStyle name="40% - Ênfase5 8" xfId="188" xr:uid="{00000000-0005-0000-0000-00000F210000}"/>
    <cellStyle name="40% - Ênfase5 8 10" xfId="8985" xr:uid="{00000000-0005-0000-0000-000010210000}"/>
    <cellStyle name="40% - Ênfase5 8 11" xfId="8986" xr:uid="{00000000-0005-0000-0000-000011210000}"/>
    <cellStyle name="40% - Ênfase5 8 12" xfId="8987" xr:uid="{00000000-0005-0000-0000-000012210000}"/>
    <cellStyle name="40% - Ênfase5 8 13" xfId="8988" xr:uid="{00000000-0005-0000-0000-000013210000}"/>
    <cellStyle name="40% - Ênfase5 8 14" xfId="8989" xr:uid="{00000000-0005-0000-0000-000014210000}"/>
    <cellStyle name="40% - Ênfase5 8 15" xfId="8990" xr:uid="{00000000-0005-0000-0000-000015210000}"/>
    <cellStyle name="40% - Ênfase5 8 16" xfId="8991" xr:uid="{00000000-0005-0000-0000-000016210000}"/>
    <cellStyle name="40% - Ênfase5 8 17" xfId="8992" xr:uid="{00000000-0005-0000-0000-000017210000}"/>
    <cellStyle name="40% - Ênfase5 8 18" xfId="8993" xr:uid="{00000000-0005-0000-0000-000018210000}"/>
    <cellStyle name="40% - Ênfase5 8 19" xfId="8994" xr:uid="{00000000-0005-0000-0000-000019210000}"/>
    <cellStyle name="40% - Ênfase5 8 2" xfId="8995" xr:uid="{00000000-0005-0000-0000-00001A210000}"/>
    <cellStyle name="40% - Ênfase5 8 20" xfId="8996" xr:uid="{00000000-0005-0000-0000-00001B210000}"/>
    <cellStyle name="40% - Ênfase5 8 3" xfId="8997" xr:uid="{00000000-0005-0000-0000-00001C210000}"/>
    <cellStyle name="40% - Ênfase5 8 4" xfId="8998" xr:uid="{00000000-0005-0000-0000-00001D210000}"/>
    <cellStyle name="40% - Ênfase5 8 5" xfId="8999" xr:uid="{00000000-0005-0000-0000-00001E210000}"/>
    <cellStyle name="40% - Ênfase5 8 6" xfId="9000" xr:uid="{00000000-0005-0000-0000-00001F210000}"/>
    <cellStyle name="40% - Ênfase5 8 7" xfId="9001" xr:uid="{00000000-0005-0000-0000-000020210000}"/>
    <cellStyle name="40% - Ênfase5 8 8" xfId="9002" xr:uid="{00000000-0005-0000-0000-000021210000}"/>
    <cellStyle name="40% - Ênfase5 8 9" xfId="9003" xr:uid="{00000000-0005-0000-0000-000022210000}"/>
    <cellStyle name="40% - Ênfase5 80" xfId="9004" xr:uid="{00000000-0005-0000-0000-000023210000}"/>
    <cellStyle name="40% - Ênfase5 81" xfId="9005" xr:uid="{00000000-0005-0000-0000-000024210000}"/>
    <cellStyle name="40% - Ênfase5 82" xfId="9006" xr:uid="{00000000-0005-0000-0000-000025210000}"/>
    <cellStyle name="40% - Ênfase5 83" xfId="9007" xr:uid="{00000000-0005-0000-0000-000026210000}"/>
    <cellStyle name="40% - Ênfase5 84" xfId="9008" xr:uid="{00000000-0005-0000-0000-000027210000}"/>
    <cellStyle name="40% - Ênfase5 85" xfId="9009" xr:uid="{00000000-0005-0000-0000-000028210000}"/>
    <cellStyle name="40% - Ênfase5 86" xfId="9010" xr:uid="{00000000-0005-0000-0000-000029210000}"/>
    <cellStyle name="40% - Ênfase5 87" xfId="9011" xr:uid="{00000000-0005-0000-0000-00002A210000}"/>
    <cellStyle name="40% - Ênfase5 88" xfId="9012" xr:uid="{00000000-0005-0000-0000-00002B210000}"/>
    <cellStyle name="40% - Ênfase5 89" xfId="9013" xr:uid="{00000000-0005-0000-0000-00002C210000}"/>
    <cellStyle name="40% - Ênfase5 9" xfId="205" xr:uid="{00000000-0005-0000-0000-00002D210000}"/>
    <cellStyle name="40% - Ênfase5 9 10" xfId="9014" xr:uid="{00000000-0005-0000-0000-00002E210000}"/>
    <cellStyle name="40% - Ênfase5 9 11" xfId="9015" xr:uid="{00000000-0005-0000-0000-00002F210000}"/>
    <cellStyle name="40% - Ênfase5 9 12" xfId="9016" xr:uid="{00000000-0005-0000-0000-000030210000}"/>
    <cellStyle name="40% - Ênfase5 9 13" xfId="9017" xr:uid="{00000000-0005-0000-0000-000031210000}"/>
    <cellStyle name="40% - Ênfase5 9 14" xfId="9018" xr:uid="{00000000-0005-0000-0000-000032210000}"/>
    <cellStyle name="40% - Ênfase5 9 15" xfId="9019" xr:uid="{00000000-0005-0000-0000-000033210000}"/>
    <cellStyle name="40% - Ênfase5 9 16" xfId="9020" xr:uid="{00000000-0005-0000-0000-000034210000}"/>
    <cellStyle name="40% - Ênfase5 9 17" xfId="9021" xr:uid="{00000000-0005-0000-0000-000035210000}"/>
    <cellStyle name="40% - Ênfase5 9 18" xfId="9022" xr:uid="{00000000-0005-0000-0000-000036210000}"/>
    <cellStyle name="40% - Ênfase5 9 19" xfId="9023" xr:uid="{00000000-0005-0000-0000-000037210000}"/>
    <cellStyle name="40% - Ênfase5 9 2" xfId="9024" xr:uid="{00000000-0005-0000-0000-000038210000}"/>
    <cellStyle name="40% - Ênfase5 9 20" xfId="9025" xr:uid="{00000000-0005-0000-0000-000039210000}"/>
    <cellStyle name="40% - Ênfase5 9 3" xfId="9026" xr:uid="{00000000-0005-0000-0000-00003A210000}"/>
    <cellStyle name="40% - Ênfase5 9 4" xfId="9027" xr:uid="{00000000-0005-0000-0000-00003B210000}"/>
    <cellStyle name="40% - Ênfase5 9 5" xfId="9028" xr:uid="{00000000-0005-0000-0000-00003C210000}"/>
    <cellStyle name="40% - Ênfase5 9 6" xfId="9029" xr:uid="{00000000-0005-0000-0000-00003D210000}"/>
    <cellStyle name="40% - Ênfase5 9 7" xfId="9030" xr:uid="{00000000-0005-0000-0000-00003E210000}"/>
    <cellStyle name="40% - Ênfase5 9 8" xfId="9031" xr:uid="{00000000-0005-0000-0000-00003F210000}"/>
    <cellStyle name="40% - Ênfase5 9 9" xfId="9032" xr:uid="{00000000-0005-0000-0000-000040210000}"/>
    <cellStyle name="40% - Ênfase5 90" xfId="9033" xr:uid="{00000000-0005-0000-0000-000041210000}"/>
    <cellStyle name="40% - Ênfase6" xfId="40" builtinId="51" customBuiltin="1"/>
    <cellStyle name="40% - Ênfase6 10" xfId="225" xr:uid="{00000000-0005-0000-0000-000043210000}"/>
    <cellStyle name="40% - Ênfase6 10 10" xfId="9034" xr:uid="{00000000-0005-0000-0000-000044210000}"/>
    <cellStyle name="40% - Ênfase6 10 11" xfId="9035" xr:uid="{00000000-0005-0000-0000-000045210000}"/>
    <cellStyle name="40% - Ênfase6 10 12" xfId="9036" xr:uid="{00000000-0005-0000-0000-000046210000}"/>
    <cellStyle name="40% - Ênfase6 10 13" xfId="9037" xr:uid="{00000000-0005-0000-0000-000047210000}"/>
    <cellStyle name="40% - Ênfase6 10 14" xfId="9038" xr:uid="{00000000-0005-0000-0000-000048210000}"/>
    <cellStyle name="40% - Ênfase6 10 15" xfId="9039" xr:uid="{00000000-0005-0000-0000-000049210000}"/>
    <cellStyle name="40% - Ênfase6 10 16" xfId="9040" xr:uid="{00000000-0005-0000-0000-00004A210000}"/>
    <cellStyle name="40% - Ênfase6 10 17" xfId="9041" xr:uid="{00000000-0005-0000-0000-00004B210000}"/>
    <cellStyle name="40% - Ênfase6 10 18" xfId="9042" xr:uid="{00000000-0005-0000-0000-00004C210000}"/>
    <cellStyle name="40% - Ênfase6 10 19" xfId="9043" xr:uid="{00000000-0005-0000-0000-00004D210000}"/>
    <cellStyle name="40% - Ênfase6 10 2" xfId="9044" xr:uid="{00000000-0005-0000-0000-00004E210000}"/>
    <cellStyle name="40% - Ênfase6 10 20" xfId="9045" xr:uid="{00000000-0005-0000-0000-00004F210000}"/>
    <cellStyle name="40% - Ênfase6 10 3" xfId="9046" xr:uid="{00000000-0005-0000-0000-000050210000}"/>
    <cellStyle name="40% - Ênfase6 10 4" xfId="9047" xr:uid="{00000000-0005-0000-0000-000051210000}"/>
    <cellStyle name="40% - Ênfase6 10 5" xfId="9048" xr:uid="{00000000-0005-0000-0000-000052210000}"/>
    <cellStyle name="40% - Ênfase6 10 6" xfId="9049" xr:uid="{00000000-0005-0000-0000-000053210000}"/>
    <cellStyle name="40% - Ênfase6 10 7" xfId="9050" xr:uid="{00000000-0005-0000-0000-000054210000}"/>
    <cellStyle name="40% - Ênfase6 10 8" xfId="9051" xr:uid="{00000000-0005-0000-0000-000055210000}"/>
    <cellStyle name="40% - Ênfase6 10 9" xfId="9052" xr:uid="{00000000-0005-0000-0000-000056210000}"/>
    <cellStyle name="40% - Ênfase6 11" xfId="242" xr:uid="{00000000-0005-0000-0000-000057210000}"/>
    <cellStyle name="40% - Ênfase6 11 10" xfId="9053" xr:uid="{00000000-0005-0000-0000-000058210000}"/>
    <cellStyle name="40% - Ênfase6 11 11" xfId="9054" xr:uid="{00000000-0005-0000-0000-000059210000}"/>
    <cellStyle name="40% - Ênfase6 11 12" xfId="9055" xr:uid="{00000000-0005-0000-0000-00005A210000}"/>
    <cellStyle name="40% - Ênfase6 11 13" xfId="9056" xr:uid="{00000000-0005-0000-0000-00005B210000}"/>
    <cellStyle name="40% - Ênfase6 11 14" xfId="9057" xr:uid="{00000000-0005-0000-0000-00005C210000}"/>
    <cellStyle name="40% - Ênfase6 11 15" xfId="9058" xr:uid="{00000000-0005-0000-0000-00005D210000}"/>
    <cellStyle name="40% - Ênfase6 11 16" xfId="9059" xr:uid="{00000000-0005-0000-0000-00005E210000}"/>
    <cellStyle name="40% - Ênfase6 11 17" xfId="9060" xr:uid="{00000000-0005-0000-0000-00005F210000}"/>
    <cellStyle name="40% - Ênfase6 11 18" xfId="9061" xr:uid="{00000000-0005-0000-0000-000060210000}"/>
    <cellStyle name="40% - Ênfase6 11 19" xfId="9062" xr:uid="{00000000-0005-0000-0000-000061210000}"/>
    <cellStyle name="40% - Ênfase6 11 2" xfId="9063" xr:uid="{00000000-0005-0000-0000-000062210000}"/>
    <cellStyle name="40% - Ênfase6 11 20" xfId="9064" xr:uid="{00000000-0005-0000-0000-000063210000}"/>
    <cellStyle name="40% - Ênfase6 11 3" xfId="9065" xr:uid="{00000000-0005-0000-0000-000064210000}"/>
    <cellStyle name="40% - Ênfase6 11 4" xfId="9066" xr:uid="{00000000-0005-0000-0000-000065210000}"/>
    <cellStyle name="40% - Ênfase6 11 5" xfId="9067" xr:uid="{00000000-0005-0000-0000-000066210000}"/>
    <cellStyle name="40% - Ênfase6 11 6" xfId="9068" xr:uid="{00000000-0005-0000-0000-000067210000}"/>
    <cellStyle name="40% - Ênfase6 11 7" xfId="9069" xr:uid="{00000000-0005-0000-0000-000068210000}"/>
    <cellStyle name="40% - Ênfase6 11 8" xfId="9070" xr:uid="{00000000-0005-0000-0000-000069210000}"/>
    <cellStyle name="40% - Ênfase6 11 9" xfId="9071" xr:uid="{00000000-0005-0000-0000-00006A210000}"/>
    <cellStyle name="40% - Ênfase6 12" xfId="259" xr:uid="{00000000-0005-0000-0000-00006B210000}"/>
    <cellStyle name="40% - Ênfase6 12 10" xfId="9072" xr:uid="{00000000-0005-0000-0000-00006C210000}"/>
    <cellStyle name="40% - Ênfase6 12 11" xfId="9073" xr:uid="{00000000-0005-0000-0000-00006D210000}"/>
    <cellStyle name="40% - Ênfase6 12 12" xfId="9074" xr:uid="{00000000-0005-0000-0000-00006E210000}"/>
    <cellStyle name="40% - Ênfase6 12 13" xfId="9075" xr:uid="{00000000-0005-0000-0000-00006F210000}"/>
    <cellStyle name="40% - Ênfase6 12 14" xfId="9076" xr:uid="{00000000-0005-0000-0000-000070210000}"/>
    <cellStyle name="40% - Ênfase6 12 15" xfId="9077" xr:uid="{00000000-0005-0000-0000-000071210000}"/>
    <cellStyle name="40% - Ênfase6 12 16" xfId="9078" xr:uid="{00000000-0005-0000-0000-000072210000}"/>
    <cellStyle name="40% - Ênfase6 12 17" xfId="9079" xr:uid="{00000000-0005-0000-0000-000073210000}"/>
    <cellStyle name="40% - Ênfase6 12 18" xfId="9080" xr:uid="{00000000-0005-0000-0000-000074210000}"/>
    <cellStyle name="40% - Ênfase6 12 19" xfId="9081" xr:uid="{00000000-0005-0000-0000-000075210000}"/>
    <cellStyle name="40% - Ênfase6 12 2" xfId="9082" xr:uid="{00000000-0005-0000-0000-000076210000}"/>
    <cellStyle name="40% - Ênfase6 12 20" xfId="9083" xr:uid="{00000000-0005-0000-0000-000077210000}"/>
    <cellStyle name="40% - Ênfase6 12 3" xfId="9084" xr:uid="{00000000-0005-0000-0000-000078210000}"/>
    <cellStyle name="40% - Ênfase6 12 4" xfId="9085" xr:uid="{00000000-0005-0000-0000-000079210000}"/>
    <cellStyle name="40% - Ênfase6 12 5" xfId="9086" xr:uid="{00000000-0005-0000-0000-00007A210000}"/>
    <cellStyle name="40% - Ênfase6 12 6" xfId="9087" xr:uid="{00000000-0005-0000-0000-00007B210000}"/>
    <cellStyle name="40% - Ênfase6 12 7" xfId="9088" xr:uid="{00000000-0005-0000-0000-00007C210000}"/>
    <cellStyle name="40% - Ênfase6 12 8" xfId="9089" xr:uid="{00000000-0005-0000-0000-00007D210000}"/>
    <cellStyle name="40% - Ênfase6 12 9" xfId="9090" xr:uid="{00000000-0005-0000-0000-00007E210000}"/>
    <cellStyle name="40% - Ênfase6 13" xfId="276" xr:uid="{00000000-0005-0000-0000-00007F210000}"/>
    <cellStyle name="40% - Ênfase6 13 10" xfId="9091" xr:uid="{00000000-0005-0000-0000-000080210000}"/>
    <cellStyle name="40% - Ênfase6 13 11" xfId="9092" xr:uid="{00000000-0005-0000-0000-000081210000}"/>
    <cellStyle name="40% - Ênfase6 13 12" xfId="9093" xr:uid="{00000000-0005-0000-0000-000082210000}"/>
    <cellStyle name="40% - Ênfase6 13 13" xfId="9094" xr:uid="{00000000-0005-0000-0000-000083210000}"/>
    <cellStyle name="40% - Ênfase6 13 14" xfId="9095" xr:uid="{00000000-0005-0000-0000-000084210000}"/>
    <cellStyle name="40% - Ênfase6 13 15" xfId="9096" xr:uid="{00000000-0005-0000-0000-000085210000}"/>
    <cellStyle name="40% - Ênfase6 13 16" xfId="9097" xr:uid="{00000000-0005-0000-0000-000086210000}"/>
    <cellStyle name="40% - Ênfase6 13 17" xfId="9098" xr:uid="{00000000-0005-0000-0000-000087210000}"/>
    <cellStyle name="40% - Ênfase6 13 18" xfId="9099" xr:uid="{00000000-0005-0000-0000-000088210000}"/>
    <cellStyle name="40% - Ênfase6 13 19" xfId="9100" xr:uid="{00000000-0005-0000-0000-000089210000}"/>
    <cellStyle name="40% - Ênfase6 13 2" xfId="9101" xr:uid="{00000000-0005-0000-0000-00008A210000}"/>
    <cellStyle name="40% - Ênfase6 13 20" xfId="9102" xr:uid="{00000000-0005-0000-0000-00008B210000}"/>
    <cellStyle name="40% - Ênfase6 13 3" xfId="9103" xr:uid="{00000000-0005-0000-0000-00008C210000}"/>
    <cellStyle name="40% - Ênfase6 13 4" xfId="9104" xr:uid="{00000000-0005-0000-0000-00008D210000}"/>
    <cellStyle name="40% - Ênfase6 13 5" xfId="9105" xr:uid="{00000000-0005-0000-0000-00008E210000}"/>
    <cellStyle name="40% - Ênfase6 13 6" xfId="9106" xr:uid="{00000000-0005-0000-0000-00008F210000}"/>
    <cellStyle name="40% - Ênfase6 13 7" xfId="9107" xr:uid="{00000000-0005-0000-0000-000090210000}"/>
    <cellStyle name="40% - Ênfase6 13 8" xfId="9108" xr:uid="{00000000-0005-0000-0000-000091210000}"/>
    <cellStyle name="40% - Ênfase6 13 9" xfId="9109" xr:uid="{00000000-0005-0000-0000-000092210000}"/>
    <cellStyle name="40% - Ênfase6 14" xfId="293" xr:uid="{00000000-0005-0000-0000-000093210000}"/>
    <cellStyle name="40% - Ênfase6 14 10" xfId="9110" xr:uid="{00000000-0005-0000-0000-000094210000}"/>
    <cellStyle name="40% - Ênfase6 14 11" xfId="9111" xr:uid="{00000000-0005-0000-0000-000095210000}"/>
    <cellStyle name="40% - Ênfase6 14 12" xfId="9112" xr:uid="{00000000-0005-0000-0000-000096210000}"/>
    <cellStyle name="40% - Ênfase6 14 13" xfId="9113" xr:uid="{00000000-0005-0000-0000-000097210000}"/>
    <cellStyle name="40% - Ênfase6 14 14" xfId="9114" xr:uid="{00000000-0005-0000-0000-000098210000}"/>
    <cellStyle name="40% - Ênfase6 14 15" xfId="9115" xr:uid="{00000000-0005-0000-0000-000099210000}"/>
    <cellStyle name="40% - Ênfase6 14 16" xfId="9116" xr:uid="{00000000-0005-0000-0000-00009A210000}"/>
    <cellStyle name="40% - Ênfase6 14 17" xfId="9117" xr:uid="{00000000-0005-0000-0000-00009B210000}"/>
    <cellStyle name="40% - Ênfase6 14 18" xfId="9118" xr:uid="{00000000-0005-0000-0000-00009C210000}"/>
    <cellStyle name="40% - Ênfase6 14 19" xfId="9119" xr:uid="{00000000-0005-0000-0000-00009D210000}"/>
    <cellStyle name="40% - Ênfase6 14 2" xfId="9120" xr:uid="{00000000-0005-0000-0000-00009E210000}"/>
    <cellStyle name="40% - Ênfase6 14 20" xfId="9121" xr:uid="{00000000-0005-0000-0000-00009F210000}"/>
    <cellStyle name="40% - Ênfase6 14 3" xfId="9122" xr:uid="{00000000-0005-0000-0000-0000A0210000}"/>
    <cellStyle name="40% - Ênfase6 14 4" xfId="9123" xr:uid="{00000000-0005-0000-0000-0000A1210000}"/>
    <cellStyle name="40% - Ênfase6 14 5" xfId="9124" xr:uid="{00000000-0005-0000-0000-0000A2210000}"/>
    <cellStyle name="40% - Ênfase6 14 6" xfId="9125" xr:uid="{00000000-0005-0000-0000-0000A3210000}"/>
    <cellStyle name="40% - Ênfase6 14 7" xfId="9126" xr:uid="{00000000-0005-0000-0000-0000A4210000}"/>
    <cellStyle name="40% - Ênfase6 14 8" xfId="9127" xr:uid="{00000000-0005-0000-0000-0000A5210000}"/>
    <cellStyle name="40% - Ênfase6 14 9" xfId="9128" xr:uid="{00000000-0005-0000-0000-0000A6210000}"/>
    <cellStyle name="40% - Ênfase6 15" xfId="310" xr:uid="{00000000-0005-0000-0000-0000A7210000}"/>
    <cellStyle name="40% - Ênfase6 15 10" xfId="9129" xr:uid="{00000000-0005-0000-0000-0000A8210000}"/>
    <cellStyle name="40% - Ênfase6 15 11" xfId="9130" xr:uid="{00000000-0005-0000-0000-0000A9210000}"/>
    <cellStyle name="40% - Ênfase6 15 12" xfId="9131" xr:uid="{00000000-0005-0000-0000-0000AA210000}"/>
    <cellStyle name="40% - Ênfase6 15 13" xfId="9132" xr:uid="{00000000-0005-0000-0000-0000AB210000}"/>
    <cellStyle name="40% - Ênfase6 15 14" xfId="9133" xr:uid="{00000000-0005-0000-0000-0000AC210000}"/>
    <cellStyle name="40% - Ênfase6 15 15" xfId="9134" xr:uid="{00000000-0005-0000-0000-0000AD210000}"/>
    <cellStyle name="40% - Ênfase6 15 16" xfId="9135" xr:uid="{00000000-0005-0000-0000-0000AE210000}"/>
    <cellStyle name="40% - Ênfase6 15 17" xfId="9136" xr:uid="{00000000-0005-0000-0000-0000AF210000}"/>
    <cellStyle name="40% - Ênfase6 15 18" xfId="9137" xr:uid="{00000000-0005-0000-0000-0000B0210000}"/>
    <cellStyle name="40% - Ênfase6 15 19" xfId="9138" xr:uid="{00000000-0005-0000-0000-0000B1210000}"/>
    <cellStyle name="40% - Ênfase6 15 2" xfId="9139" xr:uid="{00000000-0005-0000-0000-0000B2210000}"/>
    <cellStyle name="40% - Ênfase6 15 20" xfId="9140" xr:uid="{00000000-0005-0000-0000-0000B3210000}"/>
    <cellStyle name="40% - Ênfase6 15 3" xfId="9141" xr:uid="{00000000-0005-0000-0000-0000B4210000}"/>
    <cellStyle name="40% - Ênfase6 15 4" xfId="9142" xr:uid="{00000000-0005-0000-0000-0000B5210000}"/>
    <cellStyle name="40% - Ênfase6 15 5" xfId="9143" xr:uid="{00000000-0005-0000-0000-0000B6210000}"/>
    <cellStyle name="40% - Ênfase6 15 6" xfId="9144" xr:uid="{00000000-0005-0000-0000-0000B7210000}"/>
    <cellStyle name="40% - Ênfase6 15 7" xfId="9145" xr:uid="{00000000-0005-0000-0000-0000B8210000}"/>
    <cellStyle name="40% - Ênfase6 15 8" xfId="9146" xr:uid="{00000000-0005-0000-0000-0000B9210000}"/>
    <cellStyle name="40% - Ênfase6 15 9" xfId="9147" xr:uid="{00000000-0005-0000-0000-0000BA210000}"/>
    <cellStyle name="40% - Ênfase6 16" xfId="328" xr:uid="{00000000-0005-0000-0000-0000BB210000}"/>
    <cellStyle name="40% - Ênfase6 16 10" xfId="9148" xr:uid="{00000000-0005-0000-0000-0000BC210000}"/>
    <cellStyle name="40% - Ênfase6 16 11" xfId="9149" xr:uid="{00000000-0005-0000-0000-0000BD210000}"/>
    <cellStyle name="40% - Ênfase6 16 12" xfId="9150" xr:uid="{00000000-0005-0000-0000-0000BE210000}"/>
    <cellStyle name="40% - Ênfase6 16 13" xfId="9151" xr:uid="{00000000-0005-0000-0000-0000BF210000}"/>
    <cellStyle name="40% - Ênfase6 16 14" xfId="9152" xr:uid="{00000000-0005-0000-0000-0000C0210000}"/>
    <cellStyle name="40% - Ênfase6 16 15" xfId="9153" xr:uid="{00000000-0005-0000-0000-0000C1210000}"/>
    <cellStyle name="40% - Ênfase6 16 16" xfId="9154" xr:uid="{00000000-0005-0000-0000-0000C2210000}"/>
    <cellStyle name="40% - Ênfase6 16 17" xfId="9155" xr:uid="{00000000-0005-0000-0000-0000C3210000}"/>
    <cellStyle name="40% - Ênfase6 16 18" xfId="9156" xr:uid="{00000000-0005-0000-0000-0000C4210000}"/>
    <cellStyle name="40% - Ênfase6 16 19" xfId="9157" xr:uid="{00000000-0005-0000-0000-0000C5210000}"/>
    <cellStyle name="40% - Ênfase6 16 2" xfId="9158" xr:uid="{00000000-0005-0000-0000-0000C6210000}"/>
    <cellStyle name="40% - Ênfase6 16 20" xfId="9159" xr:uid="{00000000-0005-0000-0000-0000C7210000}"/>
    <cellStyle name="40% - Ênfase6 16 3" xfId="9160" xr:uid="{00000000-0005-0000-0000-0000C8210000}"/>
    <cellStyle name="40% - Ênfase6 16 4" xfId="9161" xr:uid="{00000000-0005-0000-0000-0000C9210000}"/>
    <cellStyle name="40% - Ênfase6 16 5" xfId="9162" xr:uid="{00000000-0005-0000-0000-0000CA210000}"/>
    <cellStyle name="40% - Ênfase6 16 6" xfId="9163" xr:uid="{00000000-0005-0000-0000-0000CB210000}"/>
    <cellStyle name="40% - Ênfase6 16 7" xfId="9164" xr:uid="{00000000-0005-0000-0000-0000CC210000}"/>
    <cellStyle name="40% - Ênfase6 16 8" xfId="9165" xr:uid="{00000000-0005-0000-0000-0000CD210000}"/>
    <cellStyle name="40% - Ênfase6 16 9" xfId="9166" xr:uid="{00000000-0005-0000-0000-0000CE210000}"/>
    <cellStyle name="40% - Ênfase6 17" xfId="344" xr:uid="{00000000-0005-0000-0000-0000CF210000}"/>
    <cellStyle name="40% - Ênfase6 17 10" xfId="9167" xr:uid="{00000000-0005-0000-0000-0000D0210000}"/>
    <cellStyle name="40% - Ênfase6 17 11" xfId="9168" xr:uid="{00000000-0005-0000-0000-0000D1210000}"/>
    <cellStyle name="40% - Ênfase6 17 12" xfId="9169" xr:uid="{00000000-0005-0000-0000-0000D2210000}"/>
    <cellStyle name="40% - Ênfase6 17 13" xfId="9170" xr:uid="{00000000-0005-0000-0000-0000D3210000}"/>
    <cellStyle name="40% - Ênfase6 17 14" xfId="9171" xr:uid="{00000000-0005-0000-0000-0000D4210000}"/>
    <cellStyle name="40% - Ênfase6 17 15" xfId="9172" xr:uid="{00000000-0005-0000-0000-0000D5210000}"/>
    <cellStyle name="40% - Ênfase6 17 16" xfId="9173" xr:uid="{00000000-0005-0000-0000-0000D6210000}"/>
    <cellStyle name="40% - Ênfase6 17 17" xfId="9174" xr:uid="{00000000-0005-0000-0000-0000D7210000}"/>
    <cellStyle name="40% - Ênfase6 17 18" xfId="9175" xr:uid="{00000000-0005-0000-0000-0000D8210000}"/>
    <cellStyle name="40% - Ênfase6 17 19" xfId="9176" xr:uid="{00000000-0005-0000-0000-0000D9210000}"/>
    <cellStyle name="40% - Ênfase6 17 2" xfId="9177" xr:uid="{00000000-0005-0000-0000-0000DA210000}"/>
    <cellStyle name="40% - Ênfase6 17 20" xfId="9178" xr:uid="{00000000-0005-0000-0000-0000DB210000}"/>
    <cellStyle name="40% - Ênfase6 17 3" xfId="9179" xr:uid="{00000000-0005-0000-0000-0000DC210000}"/>
    <cellStyle name="40% - Ênfase6 17 4" xfId="9180" xr:uid="{00000000-0005-0000-0000-0000DD210000}"/>
    <cellStyle name="40% - Ênfase6 17 5" xfId="9181" xr:uid="{00000000-0005-0000-0000-0000DE210000}"/>
    <cellStyle name="40% - Ênfase6 17 6" xfId="9182" xr:uid="{00000000-0005-0000-0000-0000DF210000}"/>
    <cellStyle name="40% - Ênfase6 17 7" xfId="9183" xr:uid="{00000000-0005-0000-0000-0000E0210000}"/>
    <cellStyle name="40% - Ênfase6 17 8" xfId="9184" xr:uid="{00000000-0005-0000-0000-0000E1210000}"/>
    <cellStyle name="40% - Ênfase6 17 9" xfId="9185" xr:uid="{00000000-0005-0000-0000-0000E2210000}"/>
    <cellStyle name="40% - Ênfase6 18" xfId="362" xr:uid="{00000000-0005-0000-0000-0000E3210000}"/>
    <cellStyle name="40% - Ênfase6 18 10" xfId="9186" xr:uid="{00000000-0005-0000-0000-0000E4210000}"/>
    <cellStyle name="40% - Ênfase6 18 11" xfId="9187" xr:uid="{00000000-0005-0000-0000-0000E5210000}"/>
    <cellStyle name="40% - Ênfase6 18 12" xfId="9188" xr:uid="{00000000-0005-0000-0000-0000E6210000}"/>
    <cellStyle name="40% - Ênfase6 18 13" xfId="9189" xr:uid="{00000000-0005-0000-0000-0000E7210000}"/>
    <cellStyle name="40% - Ênfase6 18 14" xfId="9190" xr:uid="{00000000-0005-0000-0000-0000E8210000}"/>
    <cellStyle name="40% - Ênfase6 18 15" xfId="9191" xr:uid="{00000000-0005-0000-0000-0000E9210000}"/>
    <cellStyle name="40% - Ênfase6 18 16" xfId="9192" xr:uid="{00000000-0005-0000-0000-0000EA210000}"/>
    <cellStyle name="40% - Ênfase6 18 17" xfId="9193" xr:uid="{00000000-0005-0000-0000-0000EB210000}"/>
    <cellStyle name="40% - Ênfase6 18 18" xfId="9194" xr:uid="{00000000-0005-0000-0000-0000EC210000}"/>
    <cellStyle name="40% - Ênfase6 18 19" xfId="9195" xr:uid="{00000000-0005-0000-0000-0000ED210000}"/>
    <cellStyle name="40% - Ênfase6 18 2" xfId="9196" xr:uid="{00000000-0005-0000-0000-0000EE210000}"/>
    <cellStyle name="40% - Ênfase6 18 20" xfId="9197" xr:uid="{00000000-0005-0000-0000-0000EF210000}"/>
    <cellStyle name="40% - Ênfase6 18 3" xfId="9198" xr:uid="{00000000-0005-0000-0000-0000F0210000}"/>
    <cellStyle name="40% - Ênfase6 18 4" xfId="9199" xr:uid="{00000000-0005-0000-0000-0000F1210000}"/>
    <cellStyle name="40% - Ênfase6 18 5" xfId="9200" xr:uid="{00000000-0005-0000-0000-0000F2210000}"/>
    <cellStyle name="40% - Ênfase6 18 6" xfId="9201" xr:uid="{00000000-0005-0000-0000-0000F3210000}"/>
    <cellStyle name="40% - Ênfase6 18 7" xfId="9202" xr:uid="{00000000-0005-0000-0000-0000F4210000}"/>
    <cellStyle name="40% - Ênfase6 18 8" xfId="9203" xr:uid="{00000000-0005-0000-0000-0000F5210000}"/>
    <cellStyle name="40% - Ênfase6 18 9" xfId="9204" xr:uid="{00000000-0005-0000-0000-0000F6210000}"/>
    <cellStyle name="40% - Ênfase6 19" xfId="382" xr:uid="{00000000-0005-0000-0000-0000F7210000}"/>
    <cellStyle name="40% - Ênfase6 19 10" xfId="9205" xr:uid="{00000000-0005-0000-0000-0000F8210000}"/>
    <cellStyle name="40% - Ênfase6 19 11" xfId="9206" xr:uid="{00000000-0005-0000-0000-0000F9210000}"/>
    <cellStyle name="40% - Ênfase6 19 12" xfId="9207" xr:uid="{00000000-0005-0000-0000-0000FA210000}"/>
    <cellStyle name="40% - Ênfase6 19 13" xfId="9208" xr:uid="{00000000-0005-0000-0000-0000FB210000}"/>
    <cellStyle name="40% - Ênfase6 19 14" xfId="9209" xr:uid="{00000000-0005-0000-0000-0000FC210000}"/>
    <cellStyle name="40% - Ênfase6 19 15" xfId="9210" xr:uid="{00000000-0005-0000-0000-0000FD210000}"/>
    <cellStyle name="40% - Ênfase6 19 16" xfId="9211" xr:uid="{00000000-0005-0000-0000-0000FE210000}"/>
    <cellStyle name="40% - Ênfase6 19 17" xfId="9212" xr:uid="{00000000-0005-0000-0000-0000FF210000}"/>
    <cellStyle name="40% - Ênfase6 19 18" xfId="9213" xr:uid="{00000000-0005-0000-0000-000000220000}"/>
    <cellStyle name="40% - Ênfase6 19 19" xfId="9214" xr:uid="{00000000-0005-0000-0000-000001220000}"/>
    <cellStyle name="40% - Ênfase6 19 2" xfId="9215" xr:uid="{00000000-0005-0000-0000-000002220000}"/>
    <cellStyle name="40% - Ênfase6 19 20" xfId="9216" xr:uid="{00000000-0005-0000-0000-000003220000}"/>
    <cellStyle name="40% - Ênfase6 19 3" xfId="9217" xr:uid="{00000000-0005-0000-0000-000004220000}"/>
    <cellStyle name="40% - Ênfase6 19 4" xfId="9218" xr:uid="{00000000-0005-0000-0000-000005220000}"/>
    <cellStyle name="40% - Ênfase6 19 5" xfId="9219" xr:uid="{00000000-0005-0000-0000-000006220000}"/>
    <cellStyle name="40% - Ênfase6 19 6" xfId="9220" xr:uid="{00000000-0005-0000-0000-000007220000}"/>
    <cellStyle name="40% - Ênfase6 19 7" xfId="9221" xr:uid="{00000000-0005-0000-0000-000008220000}"/>
    <cellStyle name="40% - Ênfase6 19 8" xfId="9222" xr:uid="{00000000-0005-0000-0000-000009220000}"/>
    <cellStyle name="40% - Ênfase6 19 9" xfId="9223" xr:uid="{00000000-0005-0000-0000-00000A220000}"/>
    <cellStyle name="40% - Ênfase6 2" xfId="89" xr:uid="{00000000-0005-0000-0000-00000B220000}"/>
    <cellStyle name="40% - Ênfase6 2 10" xfId="9224" xr:uid="{00000000-0005-0000-0000-00000C220000}"/>
    <cellStyle name="40% - Ênfase6 2 11" xfId="9225" xr:uid="{00000000-0005-0000-0000-00000D220000}"/>
    <cellStyle name="40% - Ênfase6 2 12" xfId="9226" xr:uid="{00000000-0005-0000-0000-00000E220000}"/>
    <cellStyle name="40% - Ênfase6 2 13" xfId="9227" xr:uid="{00000000-0005-0000-0000-00000F220000}"/>
    <cellStyle name="40% - Ênfase6 2 14" xfId="9228" xr:uid="{00000000-0005-0000-0000-000010220000}"/>
    <cellStyle name="40% - Ênfase6 2 15" xfId="9229" xr:uid="{00000000-0005-0000-0000-000011220000}"/>
    <cellStyle name="40% - Ênfase6 2 16" xfId="9230" xr:uid="{00000000-0005-0000-0000-000012220000}"/>
    <cellStyle name="40% - Ênfase6 2 17" xfId="9231" xr:uid="{00000000-0005-0000-0000-000013220000}"/>
    <cellStyle name="40% - Ênfase6 2 18" xfId="9232" xr:uid="{00000000-0005-0000-0000-000014220000}"/>
    <cellStyle name="40% - Ênfase6 2 19" xfId="9233" xr:uid="{00000000-0005-0000-0000-000015220000}"/>
    <cellStyle name="40% - Ênfase6 2 2" xfId="9234" xr:uid="{00000000-0005-0000-0000-000016220000}"/>
    <cellStyle name="40% - Ênfase6 2 20" xfId="9235" xr:uid="{00000000-0005-0000-0000-000017220000}"/>
    <cellStyle name="40% - Ênfase6 2 3" xfId="9236" xr:uid="{00000000-0005-0000-0000-000018220000}"/>
    <cellStyle name="40% - Ênfase6 2 4" xfId="9237" xr:uid="{00000000-0005-0000-0000-000019220000}"/>
    <cellStyle name="40% - Ênfase6 2 5" xfId="9238" xr:uid="{00000000-0005-0000-0000-00001A220000}"/>
    <cellStyle name="40% - Ênfase6 2 6" xfId="9239" xr:uid="{00000000-0005-0000-0000-00001B220000}"/>
    <cellStyle name="40% - Ênfase6 2 7" xfId="9240" xr:uid="{00000000-0005-0000-0000-00001C220000}"/>
    <cellStyle name="40% - Ênfase6 2 8" xfId="9241" xr:uid="{00000000-0005-0000-0000-00001D220000}"/>
    <cellStyle name="40% - Ênfase6 2 9" xfId="9242" xr:uid="{00000000-0005-0000-0000-00001E220000}"/>
    <cellStyle name="40% - Ênfase6 20" xfId="400" xr:uid="{00000000-0005-0000-0000-00001F220000}"/>
    <cellStyle name="40% - Ênfase6 20 10" xfId="9243" xr:uid="{00000000-0005-0000-0000-000020220000}"/>
    <cellStyle name="40% - Ênfase6 20 11" xfId="9244" xr:uid="{00000000-0005-0000-0000-000021220000}"/>
    <cellStyle name="40% - Ênfase6 20 12" xfId="9245" xr:uid="{00000000-0005-0000-0000-000022220000}"/>
    <cellStyle name="40% - Ênfase6 20 13" xfId="9246" xr:uid="{00000000-0005-0000-0000-000023220000}"/>
    <cellStyle name="40% - Ênfase6 20 14" xfId="9247" xr:uid="{00000000-0005-0000-0000-000024220000}"/>
    <cellStyle name="40% - Ênfase6 20 15" xfId="9248" xr:uid="{00000000-0005-0000-0000-000025220000}"/>
    <cellStyle name="40% - Ênfase6 20 16" xfId="9249" xr:uid="{00000000-0005-0000-0000-000026220000}"/>
    <cellStyle name="40% - Ênfase6 20 17" xfId="9250" xr:uid="{00000000-0005-0000-0000-000027220000}"/>
    <cellStyle name="40% - Ênfase6 20 18" xfId="9251" xr:uid="{00000000-0005-0000-0000-000028220000}"/>
    <cellStyle name="40% - Ênfase6 20 19" xfId="9252" xr:uid="{00000000-0005-0000-0000-000029220000}"/>
    <cellStyle name="40% - Ênfase6 20 2" xfId="9253" xr:uid="{00000000-0005-0000-0000-00002A220000}"/>
    <cellStyle name="40% - Ênfase6 20 20" xfId="9254" xr:uid="{00000000-0005-0000-0000-00002B220000}"/>
    <cellStyle name="40% - Ênfase6 20 3" xfId="9255" xr:uid="{00000000-0005-0000-0000-00002C220000}"/>
    <cellStyle name="40% - Ênfase6 20 4" xfId="9256" xr:uid="{00000000-0005-0000-0000-00002D220000}"/>
    <cellStyle name="40% - Ênfase6 20 5" xfId="9257" xr:uid="{00000000-0005-0000-0000-00002E220000}"/>
    <cellStyle name="40% - Ênfase6 20 6" xfId="9258" xr:uid="{00000000-0005-0000-0000-00002F220000}"/>
    <cellStyle name="40% - Ênfase6 20 7" xfId="9259" xr:uid="{00000000-0005-0000-0000-000030220000}"/>
    <cellStyle name="40% - Ênfase6 20 8" xfId="9260" xr:uid="{00000000-0005-0000-0000-000031220000}"/>
    <cellStyle name="40% - Ênfase6 20 9" xfId="9261" xr:uid="{00000000-0005-0000-0000-000032220000}"/>
    <cellStyle name="40% - Ênfase6 21" xfId="418" xr:uid="{00000000-0005-0000-0000-000033220000}"/>
    <cellStyle name="40% - Ênfase6 21 10" xfId="9262" xr:uid="{00000000-0005-0000-0000-000034220000}"/>
    <cellStyle name="40% - Ênfase6 21 11" xfId="9263" xr:uid="{00000000-0005-0000-0000-000035220000}"/>
    <cellStyle name="40% - Ênfase6 21 12" xfId="9264" xr:uid="{00000000-0005-0000-0000-000036220000}"/>
    <cellStyle name="40% - Ênfase6 21 13" xfId="9265" xr:uid="{00000000-0005-0000-0000-000037220000}"/>
    <cellStyle name="40% - Ênfase6 21 14" xfId="9266" xr:uid="{00000000-0005-0000-0000-000038220000}"/>
    <cellStyle name="40% - Ênfase6 21 15" xfId="9267" xr:uid="{00000000-0005-0000-0000-000039220000}"/>
    <cellStyle name="40% - Ênfase6 21 16" xfId="9268" xr:uid="{00000000-0005-0000-0000-00003A220000}"/>
    <cellStyle name="40% - Ênfase6 21 17" xfId="9269" xr:uid="{00000000-0005-0000-0000-00003B220000}"/>
    <cellStyle name="40% - Ênfase6 21 18" xfId="9270" xr:uid="{00000000-0005-0000-0000-00003C220000}"/>
    <cellStyle name="40% - Ênfase6 21 19" xfId="9271" xr:uid="{00000000-0005-0000-0000-00003D220000}"/>
    <cellStyle name="40% - Ênfase6 21 2" xfId="9272" xr:uid="{00000000-0005-0000-0000-00003E220000}"/>
    <cellStyle name="40% - Ênfase6 21 20" xfId="9273" xr:uid="{00000000-0005-0000-0000-00003F220000}"/>
    <cellStyle name="40% - Ênfase6 21 3" xfId="9274" xr:uid="{00000000-0005-0000-0000-000040220000}"/>
    <cellStyle name="40% - Ênfase6 21 4" xfId="9275" xr:uid="{00000000-0005-0000-0000-000041220000}"/>
    <cellStyle name="40% - Ênfase6 21 5" xfId="9276" xr:uid="{00000000-0005-0000-0000-000042220000}"/>
    <cellStyle name="40% - Ênfase6 21 6" xfId="9277" xr:uid="{00000000-0005-0000-0000-000043220000}"/>
    <cellStyle name="40% - Ênfase6 21 7" xfId="9278" xr:uid="{00000000-0005-0000-0000-000044220000}"/>
    <cellStyle name="40% - Ênfase6 21 8" xfId="9279" xr:uid="{00000000-0005-0000-0000-000045220000}"/>
    <cellStyle name="40% - Ênfase6 21 9" xfId="9280" xr:uid="{00000000-0005-0000-0000-000046220000}"/>
    <cellStyle name="40% - Ênfase6 22" xfId="436" xr:uid="{00000000-0005-0000-0000-000047220000}"/>
    <cellStyle name="40% - Ênfase6 22 10" xfId="9281" xr:uid="{00000000-0005-0000-0000-000048220000}"/>
    <cellStyle name="40% - Ênfase6 22 11" xfId="9282" xr:uid="{00000000-0005-0000-0000-000049220000}"/>
    <cellStyle name="40% - Ênfase6 22 12" xfId="9283" xr:uid="{00000000-0005-0000-0000-00004A220000}"/>
    <cellStyle name="40% - Ênfase6 22 13" xfId="9284" xr:uid="{00000000-0005-0000-0000-00004B220000}"/>
    <cellStyle name="40% - Ênfase6 22 14" xfId="9285" xr:uid="{00000000-0005-0000-0000-00004C220000}"/>
    <cellStyle name="40% - Ênfase6 22 15" xfId="9286" xr:uid="{00000000-0005-0000-0000-00004D220000}"/>
    <cellStyle name="40% - Ênfase6 22 16" xfId="9287" xr:uid="{00000000-0005-0000-0000-00004E220000}"/>
    <cellStyle name="40% - Ênfase6 22 17" xfId="9288" xr:uid="{00000000-0005-0000-0000-00004F220000}"/>
    <cellStyle name="40% - Ênfase6 22 18" xfId="9289" xr:uid="{00000000-0005-0000-0000-000050220000}"/>
    <cellStyle name="40% - Ênfase6 22 19" xfId="9290" xr:uid="{00000000-0005-0000-0000-000051220000}"/>
    <cellStyle name="40% - Ênfase6 22 2" xfId="9291" xr:uid="{00000000-0005-0000-0000-000052220000}"/>
    <cellStyle name="40% - Ênfase6 22 20" xfId="9292" xr:uid="{00000000-0005-0000-0000-000053220000}"/>
    <cellStyle name="40% - Ênfase6 22 3" xfId="9293" xr:uid="{00000000-0005-0000-0000-000054220000}"/>
    <cellStyle name="40% - Ênfase6 22 4" xfId="9294" xr:uid="{00000000-0005-0000-0000-000055220000}"/>
    <cellStyle name="40% - Ênfase6 22 5" xfId="9295" xr:uid="{00000000-0005-0000-0000-000056220000}"/>
    <cellStyle name="40% - Ênfase6 22 6" xfId="9296" xr:uid="{00000000-0005-0000-0000-000057220000}"/>
    <cellStyle name="40% - Ênfase6 22 7" xfId="9297" xr:uid="{00000000-0005-0000-0000-000058220000}"/>
    <cellStyle name="40% - Ênfase6 22 8" xfId="9298" xr:uid="{00000000-0005-0000-0000-000059220000}"/>
    <cellStyle name="40% - Ênfase6 22 9" xfId="9299" xr:uid="{00000000-0005-0000-0000-00005A220000}"/>
    <cellStyle name="40% - Ênfase6 23" xfId="454" xr:uid="{00000000-0005-0000-0000-00005B220000}"/>
    <cellStyle name="40% - Ênfase6 23 10" xfId="9300" xr:uid="{00000000-0005-0000-0000-00005C220000}"/>
    <cellStyle name="40% - Ênfase6 23 11" xfId="9301" xr:uid="{00000000-0005-0000-0000-00005D220000}"/>
    <cellStyle name="40% - Ênfase6 23 12" xfId="9302" xr:uid="{00000000-0005-0000-0000-00005E220000}"/>
    <cellStyle name="40% - Ênfase6 23 13" xfId="9303" xr:uid="{00000000-0005-0000-0000-00005F220000}"/>
    <cellStyle name="40% - Ênfase6 23 14" xfId="9304" xr:uid="{00000000-0005-0000-0000-000060220000}"/>
    <cellStyle name="40% - Ênfase6 23 15" xfId="9305" xr:uid="{00000000-0005-0000-0000-000061220000}"/>
    <cellStyle name="40% - Ênfase6 23 16" xfId="9306" xr:uid="{00000000-0005-0000-0000-000062220000}"/>
    <cellStyle name="40% - Ênfase6 23 17" xfId="9307" xr:uid="{00000000-0005-0000-0000-000063220000}"/>
    <cellStyle name="40% - Ênfase6 23 18" xfId="9308" xr:uid="{00000000-0005-0000-0000-000064220000}"/>
    <cellStyle name="40% - Ênfase6 23 19" xfId="9309" xr:uid="{00000000-0005-0000-0000-000065220000}"/>
    <cellStyle name="40% - Ênfase6 23 2" xfId="9310" xr:uid="{00000000-0005-0000-0000-000066220000}"/>
    <cellStyle name="40% - Ênfase6 23 20" xfId="9311" xr:uid="{00000000-0005-0000-0000-000067220000}"/>
    <cellStyle name="40% - Ênfase6 23 3" xfId="9312" xr:uid="{00000000-0005-0000-0000-000068220000}"/>
    <cellStyle name="40% - Ênfase6 23 4" xfId="9313" xr:uid="{00000000-0005-0000-0000-000069220000}"/>
    <cellStyle name="40% - Ênfase6 23 5" xfId="9314" xr:uid="{00000000-0005-0000-0000-00006A220000}"/>
    <cellStyle name="40% - Ênfase6 23 6" xfId="9315" xr:uid="{00000000-0005-0000-0000-00006B220000}"/>
    <cellStyle name="40% - Ênfase6 23 7" xfId="9316" xr:uid="{00000000-0005-0000-0000-00006C220000}"/>
    <cellStyle name="40% - Ênfase6 23 8" xfId="9317" xr:uid="{00000000-0005-0000-0000-00006D220000}"/>
    <cellStyle name="40% - Ênfase6 23 9" xfId="9318" xr:uid="{00000000-0005-0000-0000-00006E220000}"/>
    <cellStyle name="40% - Ênfase6 24" xfId="472" xr:uid="{00000000-0005-0000-0000-00006F220000}"/>
    <cellStyle name="40% - Ênfase6 24 10" xfId="9319" xr:uid="{00000000-0005-0000-0000-000070220000}"/>
    <cellStyle name="40% - Ênfase6 24 11" xfId="9320" xr:uid="{00000000-0005-0000-0000-000071220000}"/>
    <cellStyle name="40% - Ênfase6 24 12" xfId="9321" xr:uid="{00000000-0005-0000-0000-000072220000}"/>
    <cellStyle name="40% - Ênfase6 24 13" xfId="9322" xr:uid="{00000000-0005-0000-0000-000073220000}"/>
    <cellStyle name="40% - Ênfase6 24 14" xfId="9323" xr:uid="{00000000-0005-0000-0000-000074220000}"/>
    <cellStyle name="40% - Ênfase6 24 15" xfId="9324" xr:uid="{00000000-0005-0000-0000-000075220000}"/>
    <cellStyle name="40% - Ênfase6 24 16" xfId="9325" xr:uid="{00000000-0005-0000-0000-000076220000}"/>
    <cellStyle name="40% - Ênfase6 24 17" xfId="9326" xr:uid="{00000000-0005-0000-0000-000077220000}"/>
    <cellStyle name="40% - Ênfase6 24 18" xfId="9327" xr:uid="{00000000-0005-0000-0000-000078220000}"/>
    <cellStyle name="40% - Ênfase6 24 19" xfId="9328" xr:uid="{00000000-0005-0000-0000-000079220000}"/>
    <cellStyle name="40% - Ênfase6 24 2" xfId="9329" xr:uid="{00000000-0005-0000-0000-00007A220000}"/>
    <cellStyle name="40% - Ênfase6 24 20" xfId="9330" xr:uid="{00000000-0005-0000-0000-00007B220000}"/>
    <cellStyle name="40% - Ênfase6 24 3" xfId="9331" xr:uid="{00000000-0005-0000-0000-00007C220000}"/>
    <cellStyle name="40% - Ênfase6 24 4" xfId="9332" xr:uid="{00000000-0005-0000-0000-00007D220000}"/>
    <cellStyle name="40% - Ênfase6 24 5" xfId="9333" xr:uid="{00000000-0005-0000-0000-00007E220000}"/>
    <cellStyle name="40% - Ênfase6 24 6" xfId="9334" xr:uid="{00000000-0005-0000-0000-00007F220000}"/>
    <cellStyle name="40% - Ênfase6 24 7" xfId="9335" xr:uid="{00000000-0005-0000-0000-000080220000}"/>
    <cellStyle name="40% - Ênfase6 24 8" xfId="9336" xr:uid="{00000000-0005-0000-0000-000081220000}"/>
    <cellStyle name="40% - Ênfase6 24 9" xfId="9337" xr:uid="{00000000-0005-0000-0000-000082220000}"/>
    <cellStyle name="40% - Ênfase6 25" xfId="490" xr:uid="{00000000-0005-0000-0000-000083220000}"/>
    <cellStyle name="40% - Ênfase6 25 10" xfId="9338" xr:uid="{00000000-0005-0000-0000-000084220000}"/>
    <cellStyle name="40% - Ênfase6 25 11" xfId="9339" xr:uid="{00000000-0005-0000-0000-000085220000}"/>
    <cellStyle name="40% - Ênfase6 25 12" xfId="9340" xr:uid="{00000000-0005-0000-0000-000086220000}"/>
    <cellStyle name="40% - Ênfase6 25 13" xfId="9341" xr:uid="{00000000-0005-0000-0000-000087220000}"/>
    <cellStyle name="40% - Ênfase6 25 14" xfId="9342" xr:uid="{00000000-0005-0000-0000-000088220000}"/>
    <cellStyle name="40% - Ênfase6 25 15" xfId="9343" xr:uid="{00000000-0005-0000-0000-000089220000}"/>
    <cellStyle name="40% - Ênfase6 25 16" xfId="9344" xr:uid="{00000000-0005-0000-0000-00008A220000}"/>
    <cellStyle name="40% - Ênfase6 25 17" xfId="9345" xr:uid="{00000000-0005-0000-0000-00008B220000}"/>
    <cellStyle name="40% - Ênfase6 25 18" xfId="9346" xr:uid="{00000000-0005-0000-0000-00008C220000}"/>
    <cellStyle name="40% - Ênfase6 25 19" xfId="9347" xr:uid="{00000000-0005-0000-0000-00008D220000}"/>
    <cellStyle name="40% - Ênfase6 25 2" xfId="9348" xr:uid="{00000000-0005-0000-0000-00008E220000}"/>
    <cellStyle name="40% - Ênfase6 25 20" xfId="9349" xr:uid="{00000000-0005-0000-0000-00008F220000}"/>
    <cellStyle name="40% - Ênfase6 25 3" xfId="9350" xr:uid="{00000000-0005-0000-0000-000090220000}"/>
    <cellStyle name="40% - Ênfase6 25 4" xfId="9351" xr:uid="{00000000-0005-0000-0000-000091220000}"/>
    <cellStyle name="40% - Ênfase6 25 5" xfId="9352" xr:uid="{00000000-0005-0000-0000-000092220000}"/>
    <cellStyle name="40% - Ênfase6 25 6" xfId="9353" xr:uid="{00000000-0005-0000-0000-000093220000}"/>
    <cellStyle name="40% - Ênfase6 25 7" xfId="9354" xr:uid="{00000000-0005-0000-0000-000094220000}"/>
    <cellStyle name="40% - Ênfase6 25 8" xfId="9355" xr:uid="{00000000-0005-0000-0000-000095220000}"/>
    <cellStyle name="40% - Ênfase6 25 9" xfId="9356" xr:uid="{00000000-0005-0000-0000-000096220000}"/>
    <cellStyle name="40% - Ênfase6 26" xfId="508" xr:uid="{00000000-0005-0000-0000-000097220000}"/>
    <cellStyle name="40% - Ênfase6 26 10" xfId="9357" xr:uid="{00000000-0005-0000-0000-000098220000}"/>
    <cellStyle name="40% - Ênfase6 26 11" xfId="9358" xr:uid="{00000000-0005-0000-0000-000099220000}"/>
    <cellStyle name="40% - Ênfase6 26 12" xfId="9359" xr:uid="{00000000-0005-0000-0000-00009A220000}"/>
    <cellStyle name="40% - Ênfase6 26 13" xfId="9360" xr:uid="{00000000-0005-0000-0000-00009B220000}"/>
    <cellStyle name="40% - Ênfase6 26 14" xfId="9361" xr:uid="{00000000-0005-0000-0000-00009C220000}"/>
    <cellStyle name="40% - Ênfase6 26 15" xfId="9362" xr:uid="{00000000-0005-0000-0000-00009D220000}"/>
    <cellStyle name="40% - Ênfase6 26 16" xfId="9363" xr:uid="{00000000-0005-0000-0000-00009E220000}"/>
    <cellStyle name="40% - Ênfase6 26 17" xfId="9364" xr:uid="{00000000-0005-0000-0000-00009F220000}"/>
    <cellStyle name="40% - Ênfase6 26 18" xfId="9365" xr:uid="{00000000-0005-0000-0000-0000A0220000}"/>
    <cellStyle name="40% - Ênfase6 26 19" xfId="9366" xr:uid="{00000000-0005-0000-0000-0000A1220000}"/>
    <cellStyle name="40% - Ênfase6 26 2" xfId="9367" xr:uid="{00000000-0005-0000-0000-0000A2220000}"/>
    <cellStyle name="40% - Ênfase6 26 20" xfId="9368" xr:uid="{00000000-0005-0000-0000-0000A3220000}"/>
    <cellStyle name="40% - Ênfase6 26 3" xfId="9369" xr:uid="{00000000-0005-0000-0000-0000A4220000}"/>
    <cellStyle name="40% - Ênfase6 26 4" xfId="9370" xr:uid="{00000000-0005-0000-0000-0000A5220000}"/>
    <cellStyle name="40% - Ênfase6 26 5" xfId="9371" xr:uid="{00000000-0005-0000-0000-0000A6220000}"/>
    <cellStyle name="40% - Ênfase6 26 6" xfId="9372" xr:uid="{00000000-0005-0000-0000-0000A7220000}"/>
    <cellStyle name="40% - Ênfase6 26 7" xfId="9373" xr:uid="{00000000-0005-0000-0000-0000A8220000}"/>
    <cellStyle name="40% - Ênfase6 26 8" xfId="9374" xr:uid="{00000000-0005-0000-0000-0000A9220000}"/>
    <cellStyle name="40% - Ênfase6 26 9" xfId="9375" xr:uid="{00000000-0005-0000-0000-0000AA220000}"/>
    <cellStyle name="40% - Ênfase6 27" xfId="526" xr:uid="{00000000-0005-0000-0000-0000AB220000}"/>
    <cellStyle name="40% - Ênfase6 27 10" xfId="9376" xr:uid="{00000000-0005-0000-0000-0000AC220000}"/>
    <cellStyle name="40% - Ênfase6 27 11" xfId="9377" xr:uid="{00000000-0005-0000-0000-0000AD220000}"/>
    <cellStyle name="40% - Ênfase6 27 12" xfId="9378" xr:uid="{00000000-0005-0000-0000-0000AE220000}"/>
    <cellStyle name="40% - Ênfase6 27 13" xfId="9379" xr:uid="{00000000-0005-0000-0000-0000AF220000}"/>
    <cellStyle name="40% - Ênfase6 27 14" xfId="9380" xr:uid="{00000000-0005-0000-0000-0000B0220000}"/>
    <cellStyle name="40% - Ênfase6 27 15" xfId="9381" xr:uid="{00000000-0005-0000-0000-0000B1220000}"/>
    <cellStyle name="40% - Ênfase6 27 16" xfId="9382" xr:uid="{00000000-0005-0000-0000-0000B2220000}"/>
    <cellStyle name="40% - Ênfase6 27 17" xfId="9383" xr:uid="{00000000-0005-0000-0000-0000B3220000}"/>
    <cellStyle name="40% - Ênfase6 27 18" xfId="9384" xr:uid="{00000000-0005-0000-0000-0000B4220000}"/>
    <cellStyle name="40% - Ênfase6 27 19" xfId="9385" xr:uid="{00000000-0005-0000-0000-0000B5220000}"/>
    <cellStyle name="40% - Ênfase6 27 2" xfId="9386" xr:uid="{00000000-0005-0000-0000-0000B6220000}"/>
    <cellStyle name="40% - Ênfase6 27 20" xfId="9387" xr:uid="{00000000-0005-0000-0000-0000B7220000}"/>
    <cellStyle name="40% - Ênfase6 27 3" xfId="9388" xr:uid="{00000000-0005-0000-0000-0000B8220000}"/>
    <cellStyle name="40% - Ênfase6 27 4" xfId="9389" xr:uid="{00000000-0005-0000-0000-0000B9220000}"/>
    <cellStyle name="40% - Ênfase6 27 5" xfId="9390" xr:uid="{00000000-0005-0000-0000-0000BA220000}"/>
    <cellStyle name="40% - Ênfase6 27 6" xfId="9391" xr:uid="{00000000-0005-0000-0000-0000BB220000}"/>
    <cellStyle name="40% - Ênfase6 27 7" xfId="9392" xr:uid="{00000000-0005-0000-0000-0000BC220000}"/>
    <cellStyle name="40% - Ênfase6 27 8" xfId="9393" xr:uid="{00000000-0005-0000-0000-0000BD220000}"/>
    <cellStyle name="40% - Ênfase6 27 9" xfId="9394" xr:uid="{00000000-0005-0000-0000-0000BE220000}"/>
    <cellStyle name="40% - Ênfase6 28" xfId="544" xr:uid="{00000000-0005-0000-0000-0000BF220000}"/>
    <cellStyle name="40% - Ênfase6 28 10" xfId="9395" xr:uid="{00000000-0005-0000-0000-0000C0220000}"/>
    <cellStyle name="40% - Ênfase6 28 11" xfId="9396" xr:uid="{00000000-0005-0000-0000-0000C1220000}"/>
    <cellStyle name="40% - Ênfase6 28 12" xfId="9397" xr:uid="{00000000-0005-0000-0000-0000C2220000}"/>
    <cellStyle name="40% - Ênfase6 28 13" xfId="9398" xr:uid="{00000000-0005-0000-0000-0000C3220000}"/>
    <cellStyle name="40% - Ênfase6 28 14" xfId="9399" xr:uid="{00000000-0005-0000-0000-0000C4220000}"/>
    <cellStyle name="40% - Ênfase6 28 15" xfId="9400" xr:uid="{00000000-0005-0000-0000-0000C5220000}"/>
    <cellStyle name="40% - Ênfase6 28 16" xfId="9401" xr:uid="{00000000-0005-0000-0000-0000C6220000}"/>
    <cellStyle name="40% - Ênfase6 28 17" xfId="9402" xr:uid="{00000000-0005-0000-0000-0000C7220000}"/>
    <cellStyle name="40% - Ênfase6 28 18" xfId="9403" xr:uid="{00000000-0005-0000-0000-0000C8220000}"/>
    <cellStyle name="40% - Ênfase6 28 19" xfId="9404" xr:uid="{00000000-0005-0000-0000-0000C9220000}"/>
    <cellStyle name="40% - Ênfase6 28 2" xfId="9405" xr:uid="{00000000-0005-0000-0000-0000CA220000}"/>
    <cellStyle name="40% - Ênfase6 28 20" xfId="9406" xr:uid="{00000000-0005-0000-0000-0000CB220000}"/>
    <cellStyle name="40% - Ênfase6 28 3" xfId="9407" xr:uid="{00000000-0005-0000-0000-0000CC220000}"/>
    <cellStyle name="40% - Ênfase6 28 4" xfId="9408" xr:uid="{00000000-0005-0000-0000-0000CD220000}"/>
    <cellStyle name="40% - Ênfase6 28 5" xfId="9409" xr:uid="{00000000-0005-0000-0000-0000CE220000}"/>
    <cellStyle name="40% - Ênfase6 28 6" xfId="9410" xr:uid="{00000000-0005-0000-0000-0000CF220000}"/>
    <cellStyle name="40% - Ênfase6 28 7" xfId="9411" xr:uid="{00000000-0005-0000-0000-0000D0220000}"/>
    <cellStyle name="40% - Ênfase6 28 8" xfId="9412" xr:uid="{00000000-0005-0000-0000-0000D1220000}"/>
    <cellStyle name="40% - Ênfase6 28 9" xfId="9413" xr:uid="{00000000-0005-0000-0000-0000D2220000}"/>
    <cellStyle name="40% - Ênfase6 29" xfId="562" xr:uid="{00000000-0005-0000-0000-0000D3220000}"/>
    <cellStyle name="40% - Ênfase6 29 10" xfId="9414" xr:uid="{00000000-0005-0000-0000-0000D4220000}"/>
    <cellStyle name="40% - Ênfase6 29 11" xfId="9415" xr:uid="{00000000-0005-0000-0000-0000D5220000}"/>
    <cellStyle name="40% - Ênfase6 29 12" xfId="9416" xr:uid="{00000000-0005-0000-0000-0000D6220000}"/>
    <cellStyle name="40% - Ênfase6 29 13" xfId="9417" xr:uid="{00000000-0005-0000-0000-0000D7220000}"/>
    <cellStyle name="40% - Ênfase6 29 14" xfId="9418" xr:uid="{00000000-0005-0000-0000-0000D8220000}"/>
    <cellStyle name="40% - Ênfase6 29 15" xfId="9419" xr:uid="{00000000-0005-0000-0000-0000D9220000}"/>
    <cellStyle name="40% - Ênfase6 29 16" xfId="9420" xr:uid="{00000000-0005-0000-0000-0000DA220000}"/>
    <cellStyle name="40% - Ênfase6 29 17" xfId="9421" xr:uid="{00000000-0005-0000-0000-0000DB220000}"/>
    <cellStyle name="40% - Ênfase6 29 18" xfId="9422" xr:uid="{00000000-0005-0000-0000-0000DC220000}"/>
    <cellStyle name="40% - Ênfase6 29 19" xfId="9423" xr:uid="{00000000-0005-0000-0000-0000DD220000}"/>
    <cellStyle name="40% - Ênfase6 29 2" xfId="9424" xr:uid="{00000000-0005-0000-0000-0000DE220000}"/>
    <cellStyle name="40% - Ênfase6 29 20" xfId="9425" xr:uid="{00000000-0005-0000-0000-0000DF220000}"/>
    <cellStyle name="40% - Ênfase6 29 3" xfId="9426" xr:uid="{00000000-0005-0000-0000-0000E0220000}"/>
    <cellStyle name="40% - Ênfase6 29 4" xfId="9427" xr:uid="{00000000-0005-0000-0000-0000E1220000}"/>
    <cellStyle name="40% - Ênfase6 29 5" xfId="9428" xr:uid="{00000000-0005-0000-0000-0000E2220000}"/>
    <cellStyle name="40% - Ênfase6 29 6" xfId="9429" xr:uid="{00000000-0005-0000-0000-0000E3220000}"/>
    <cellStyle name="40% - Ênfase6 29 7" xfId="9430" xr:uid="{00000000-0005-0000-0000-0000E4220000}"/>
    <cellStyle name="40% - Ênfase6 29 8" xfId="9431" xr:uid="{00000000-0005-0000-0000-0000E5220000}"/>
    <cellStyle name="40% - Ênfase6 29 9" xfId="9432" xr:uid="{00000000-0005-0000-0000-0000E6220000}"/>
    <cellStyle name="40% - Ênfase6 3" xfId="106" xr:uid="{00000000-0005-0000-0000-0000E7220000}"/>
    <cellStyle name="40% - Ênfase6 3 10" xfId="9433" xr:uid="{00000000-0005-0000-0000-0000E8220000}"/>
    <cellStyle name="40% - Ênfase6 3 11" xfId="9434" xr:uid="{00000000-0005-0000-0000-0000E9220000}"/>
    <cellStyle name="40% - Ênfase6 3 12" xfId="9435" xr:uid="{00000000-0005-0000-0000-0000EA220000}"/>
    <cellStyle name="40% - Ênfase6 3 13" xfId="9436" xr:uid="{00000000-0005-0000-0000-0000EB220000}"/>
    <cellStyle name="40% - Ênfase6 3 14" xfId="9437" xr:uid="{00000000-0005-0000-0000-0000EC220000}"/>
    <cellStyle name="40% - Ênfase6 3 15" xfId="9438" xr:uid="{00000000-0005-0000-0000-0000ED220000}"/>
    <cellStyle name="40% - Ênfase6 3 16" xfId="9439" xr:uid="{00000000-0005-0000-0000-0000EE220000}"/>
    <cellStyle name="40% - Ênfase6 3 17" xfId="9440" xr:uid="{00000000-0005-0000-0000-0000EF220000}"/>
    <cellStyle name="40% - Ênfase6 3 18" xfId="9441" xr:uid="{00000000-0005-0000-0000-0000F0220000}"/>
    <cellStyle name="40% - Ênfase6 3 19" xfId="9442" xr:uid="{00000000-0005-0000-0000-0000F1220000}"/>
    <cellStyle name="40% - Ênfase6 3 2" xfId="9443" xr:uid="{00000000-0005-0000-0000-0000F2220000}"/>
    <cellStyle name="40% - Ênfase6 3 20" xfId="9444" xr:uid="{00000000-0005-0000-0000-0000F3220000}"/>
    <cellStyle name="40% - Ênfase6 3 3" xfId="9445" xr:uid="{00000000-0005-0000-0000-0000F4220000}"/>
    <cellStyle name="40% - Ênfase6 3 4" xfId="9446" xr:uid="{00000000-0005-0000-0000-0000F5220000}"/>
    <cellStyle name="40% - Ênfase6 3 5" xfId="9447" xr:uid="{00000000-0005-0000-0000-0000F6220000}"/>
    <cellStyle name="40% - Ênfase6 3 6" xfId="9448" xr:uid="{00000000-0005-0000-0000-0000F7220000}"/>
    <cellStyle name="40% - Ênfase6 3 7" xfId="9449" xr:uid="{00000000-0005-0000-0000-0000F8220000}"/>
    <cellStyle name="40% - Ênfase6 3 8" xfId="9450" xr:uid="{00000000-0005-0000-0000-0000F9220000}"/>
    <cellStyle name="40% - Ênfase6 3 9" xfId="9451" xr:uid="{00000000-0005-0000-0000-0000FA220000}"/>
    <cellStyle name="40% - Ênfase6 30" xfId="580" xr:uid="{00000000-0005-0000-0000-0000FB220000}"/>
    <cellStyle name="40% - Ênfase6 30 10" xfId="9452" xr:uid="{00000000-0005-0000-0000-0000FC220000}"/>
    <cellStyle name="40% - Ênfase6 30 11" xfId="9453" xr:uid="{00000000-0005-0000-0000-0000FD220000}"/>
    <cellStyle name="40% - Ênfase6 30 12" xfId="9454" xr:uid="{00000000-0005-0000-0000-0000FE220000}"/>
    <cellStyle name="40% - Ênfase6 30 13" xfId="9455" xr:uid="{00000000-0005-0000-0000-0000FF220000}"/>
    <cellStyle name="40% - Ênfase6 30 14" xfId="9456" xr:uid="{00000000-0005-0000-0000-000000230000}"/>
    <cellStyle name="40% - Ênfase6 30 15" xfId="9457" xr:uid="{00000000-0005-0000-0000-000001230000}"/>
    <cellStyle name="40% - Ênfase6 30 16" xfId="9458" xr:uid="{00000000-0005-0000-0000-000002230000}"/>
    <cellStyle name="40% - Ênfase6 30 17" xfId="9459" xr:uid="{00000000-0005-0000-0000-000003230000}"/>
    <cellStyle name="40% - Ênfase6 30 18" xfId="9460" xr:uid="{00000000-0005-0000-0000-000004230000}"/>
    <cellStyle name="40% - Ênfase6 30 19" xfId="9461" xr:uid="{00000000-0005-0000-0000-000005230000}"/>
    <cellStyle name="40% - Ênfase6 30 2" xfId="9462" xr:uid="{00000000-0005-0000-0000-000006230000}"/>
    <cellStyle name="40% - Ênfase6 30 20" xfId="9463" xr:uid="{00000000-0005-0000-0000-000007230000}"/>
    <cellStyle name="40% - Ênfase6 30 3" xfId="9464" xr:uid="{00000000-0005-0000-0000-000008230000}"/>
    <cellStyle name="40% - Ênfase6 30 4" xfId="9465" xr:uid="{00000000-0005-0000-0000-000009230000}"/>
    <cellStyle name="40% - Ênfase6 30 5" xfId="9466" xr:uid="{00000000-0005-0000-0000-00000A230000}"/>
    <cellStyle name="40% - Ênfase6 30 6" xfId="9467" xr:uid="{00000000-0005-0000-0000-00000B230000}"/>
    <cellStyle name="40% - Ênfase6 30 7" xfId="9468" xr:uid="{00000000-0005-0000-0000-00000C230000}"/>
    <cellStyle name="40% - Ênfase6 30 8" xfId="9469" xr:uid="{00000000-0005-0000-0000-00000D230000}"/>
    <cellStyle name="40% - Ênfase6 30 9" xfId="9470" xr:uid="{00000000-0005-0000-0000-00000E230000}"/>
    <cellStyle name="40% - Ênfase6 31" xfId="598" xr:uid="{00000000-0005-0000-0000-00000F230000}"/>
    <cellStyle name="40% - Ênfase6 31 10" xfId="9471" xr:uid="{00000000-0005-0000-0000-000010230000}"/>
    <cellStyle name="40% - Ênfase6 31 11" xfId="9472" xr:uid="{00000000-0005-0000-0000-000011230000}"/>
    <cellStyle name="40% - Ênfase6 31 12" xfId="9473" xr:uid="{00000000-0005-0000-0000-000012230000}"/>
    <cellStyle name="40% - Ênfase6 31 13" xfId="9474" xr:uid="{00000000-0005-0000-0000-000013230000}"/>
    <cellStyle name="40% - Ênfase6 31 14" xfId="9475" xr:uid="{00000000-0005-0000-0000-000014230000}"/>
    <cellStyle name="40% - Ênfase6 31 15" xfId="9476" xr:uid="{00000000-0005-0000-0000-000015230000}"/>
    <cellStyle name="40% - Ênfase6 31 16" xfId="9477" xr:uid="{00000000-0005-0000-0000-000016230000}"/>
    <cellStyle name="40% - Ênfase6 31 17" xfId="9478" xr:uid="{00000000-0005-0000-0000-000017230000}"/>
    <cellStyle name="40% - Ênfase6 31 18" xfId="9479" xr:uid="{00000000-0005-0000-0000-000018230000}"/>
    <cellStyle name="40% - Ênfase6 31 19" xfId="9480" xr:uid="{00000000-0005-0000-0000-000019230000}"/>
    <cellStyle name="40% - Ênfase6 31 2" xfId="9481" xr:uid="{00000000-0005-0000-0000-00001A230000}"/>
    <cellStyle name="40% - Ênfase6 31 20" xfId="9482" xr:uid="{00000000-0005-0000-0000-00001B230000}"/>
    <cellStyle name="40% - Ênfase6 31 3" xfId="9483" xr:uid="{00000000-0005-0000-0000-00001C230000}"/>
    <cellStyle name="40% - Ênfase6 31 4" xfId="9484" xr:uid="{00000000-0005-0000-0000-00001D230000}"/>
    <cellStyle name="40% - Ênfase6 31 5" xfId="9485" xr:uid="{00000000-0005-0000-0000-00001E230000}"/>
    <cellStyle name="40% - Ênfase6 31 6" xfId="9486" xr:uid="{00000000-0005-0000-0000-00001F230000}"/>
    <cellStyle name="40% - Ênfase6 31 7" xfId="9487" xr:uid="{00000000-0005-0000-0000-000020230000}"/>
    <cellStyle name="40% - Ênfase6 31 8" xfId="9488" xr:uid="{00000000-0005-0000-0000-000021230000}"/>
    <cellStyle name="40% - Ênfase6 31 9" xfId="9489" xr:uid="{00000000-0005-0000-0000-000022230000}"/>
    <cellStyle name="40% - Ênfase6 32" xfId="616" xr:uid="{00000000-0005-0000-0000-000023230000}"/>
    <cellStyle name="40% - Ênfase6 32 10" xfId="9490" xr:uid="{00000000-0005-0000-0000-000024230000}"/>
    <cellStyle name="40% - Ênfase6 32 11" xfId="9491" xr:uid="{00000000-0005-0000-0000-000025230000}"/>
    <cellStyle name="40% - Ênfase6 32 12" xfId="9492" xr:uid="{00000000-0005-0000-0000-000026230000}"/>
    <cellStyle name="40% - Ênfase6 32 13" xfId="9493" xr:uid="{00000000-0005-0000-0000-000027230000}"/>
    <cellStyle name="40% - Ênfase6 32 14" xfId="9494" xr:uid="{00000000-0005-0000-0000-000028230000}"/>
    <cellStyle name="40% - Ênfase6 32 15" xfId="9495" xr:uid="{00000000-0005-0000-0000-000029230000}"/>
    <cellStyle name="40% - Ênfase6 32 16" xfId="9496" xr:uid="{00000000-0005-0000-0000-00002A230000}"/>
    <cellStyle name="40% - Ênfase6 32 17" xfId="9497" xr:uid="{00000000-0005-0000-0000-00002B230000}"/>
    <cellStyle name="40% - Ênfase6 32 18" xfId="9498" xr:uid="{00000000-0005-0000-0000-00002C230000}"/>
    <cellStyle name="40% - Ênfase6 32 19" xfId="9499" xr:uid="{00000000-0005-0000-0000-00002D230000}"/>
    <cellStyle name="40% - Ênfase6 32 2" xfId="9500" xr:uid="{00000000-0005-0000-0000-00002E230000}"/>
    <cellStyle name="40% - Ênfase6 32 20" xfId="9501" xr:uid="{00000000-0005-0000-0000-00002F230000}"/>
    <cellStyle name="40% - Ênfase6 32 3" xfId="9502" xr:uid="{00000000-0005-0000-0000-000030230000}"/>
    <cellStyle name="40% - Ênfase6 32 4" xfId="9503" xr:uid="{00000000-0005-0000-0000-000031230000}"/>
    <cellStyle name="40% - Ênfase6 32 5" xfId="9504" xr:uid="{00000000-0005-0000-0000-000032230000}"/>
    <cellStyle name="40% - Ênfase6 32 6" xfId="9505" xr:uid="{00000000-0005-0000-0000-000033230000}"/>
    <cellStyle name="40% - Ênfase6 32 7" xfId="9506" xr:uid="{00000000-0005-0000-0000-000034230000}"/>
    <cellStyle name="40% - Ênfase6 32 8" xfId="9507" xr:uid="{00000000-0005-0000-0000-000035230000}"/>
    <cellStyle name="40% - Ênfase6 32 9" xfId="9508" xr:uid="{00000000-0005-0000-0000-000036230000}"/>
    <cellStyle name="40% - Ênfase6 33" xfId="634" xr:uid="{00000000-0005-0000-0000-000037230000}"/>
    <cellStyle name="40% - Ênfase6 33 10" xfId="9509" xr:uid="{00000000-0005-0000-0000-000038230000}"/>
    <cellStyle name="40% - Ênfase6 33 11" xfId="9510" xr:uid="{00000000-0005-0000-0000-000039230000}"/>
    <cellStyle name="40% - Ênfase6 33 12" xfId="9511" xr:uid="{00000000-0005-0000-0000-00003A230000}"/>
    <cellStyle name="40% - Ênfase6 33 13" xfId="9512" xr:uid="{00000000-0005-0000-0000-00003B230000}"/>
    <cellStyle name="40% - Ênfase6 33 14" xfId="9513" xr:uid="{00000000-0005-0000-0000-00003C230000}"/>
    <cellStyle name="40% - Ênfase6 33 15" xfId="9514" xr:uid="{00000000-0005-0000-0000-00003D230000}"/>
    <cellStyle name="40% - Ênfase6 33 16" xfId="9515" xr:uid="{00000000-0005-0000-0000-00003E230000}"/>
    <cellStyle name="40% - Ênfase6 33 17" xfId="9516" xr:uid="{00000000-0005-0000-0000-00003F230000}"/>
    <cellStyle name="40% - Ênfase6 33 18" xfId="9517" xr:uid="{00000000-0005-0000-0000-000040230000}"/>
    <cellStyle name="40% - Ênfase6 33 19" xfId="9518" xr:uid="{00000000-0005-0000-0000-000041230000}"/>
    <cellStyle name="40% - Ênfase6 33 2" xfId="9519" xr:uid="{00000000-0005-0000-0000-000042230000}"/>
    <cellStyle name="40% - Ênfase6 33 20" xfId="9520" xr:uid="{00000000-0005-0000-0000-000043230000}"/>
    <cellStyle name="40% - Ênfase6 33 3" xfId="9521" xr:uid="{00000000-0005-0000-0000-000044230000}"/>
    <cellStyle name="40% - Ênfase6 33 4" xfId="9522" xr:uid="{00000000-0005-0000-0000-000045230000}"/>
    <cellStyle name="40% - Ênfase6 33 5" xfId="9523" xr:uid="{00000000-0005-0000-0000-000046230000}"/>
    <cellStyle name="40% - Ênfase6 33 6" xfId="9524" xr:uid="{00000000-0005-0000-0000-000047230000}"/>
    <cellStyle name="40% - Ênfase6 33 7" xfId="9525" xr:uid="{00000000-0005-0000-0000-000048230000}"/>
    <cellStyle name="40% - Ênfase6 33 8" xfId="9526" xr:uid="{00000000-0005-0000-0000-000049230000}"/>
    <cellStyle name="40% - Ênfase6 33 9" xfId="9527" xr:uid="{00000000-0005-0000-0000-00004A230000}"/>
    <cellStyle name="40% - Ênfase6 34" xfId="652" xr:uid="{00000000-0005-0000-0000-00004B230000}"/>
    <cellStyle name="40% - Ênfase6 34 10" xfId="9528" xr:uid="{00000000-0005-0000-0000-00004C230000}"/>
    <cellStyle name="40% - Ênfase6 34 11" xfId="9529" xr:uid="{00000000-0005-0000-0000-00004D230000}"/>
    <cellStyle name="40% - Ênfase6 34 12" xfId="9530" xr:uid="{00000000-0005-0000-0000-00004E230000}"/>
    <cellStyle name="40% - Ênfase6 34 13" xfId="9531" xr:uid="{00000000-0005-0000-0000-00004F230000}"/>
    <cellStyle name="40% - Ênfase6 34 14" xfId="9532" xr:uid="{00000000-0005-0000-0000-000050230000}"/>
    <cellStyle name="40% - Ênfase6 34 15" xfId="9533" xr:uid="{00000000-0005-0000-0000-000051230000}"/>
    <cellStyle name="40% - Ênfase6 34 16" xfId="9534" xr:uid="{00000000-0005-0000-0000-000052230000}"/>
    <cellStyle name="40% - Ênfase6 34 17" xfId="9535" xr:uid="{00000000-0005-0000-0000-000053230000}"/>
    <cellStyle name="40% - Ênfase6 34 18" xfId="9536" xr:uid="{00000000-0005-0000-0000-000054230000}"/>
    <cellStyle name="40% - Ênfase6 34 19" xfId="9537" xr:uid="{00000000-0005-0000-0000-000055230000}"/>
    <cellStyle name="40% - Ênfase6 34 2" xfId="9538" xr:uid="{00000000-0005-0000-0000-000056230000}"/>
    <cellStyle name="40% - Ênfase6 34 20" xfId="9539" xr:uid="{00000000-0005-0000-0000-000057230000}"/>
    <cellStyle name="40% - Ênfase6 34 3" xfId="9540" xr:uid="{00000000-0005-0000-0000-000058230000}"/>
    <cellStyle name="40% - Ênfase6 34 4" xfId="9541" xr:uid="{00000000-0005-0000-0000-000059230000}"/>
    <cellStyle name="40% - Ênfase6 34 5" xfId="9542" xr:uid="{00000000-0005-0000-0000-00005A230000}"/>
    <cellStyle name="40% - Ênfase6 34 6" xfId="9543" xr:uid="{00000000-0005-0000-0000-00005B230000}"/>
    <cellStyle name="40% - Ênfase6 34 7" xfId="9544" xr:uid="{00000000-0005-0000-0000-00005C230000}"/>
    <cellStyle name="40% - Ênfase6 34 8" xfId="9545" xr:uid="{00000000-0005-0000-0000-00005D230000}"/>
    <cellStyle name="40% - Ênfase6 34 9" xfId="9546" xr:uid="{00000000-0005-0000-0000-00005E230000}"/>
    <cellStyle name="40% - Ênfase6 35" xfId="670" xr:uid="{00000000-0005-0000-0000-00005F230000}"/>
    <cellStyle name="40% - Ênfase6 35 10" xfId="9547" xr:uid="{00000000-0005-0000-0000-000060230000}"/>
    <cellStyle name="40% - Ênfase6 35 11" xfId="9548" xr:uid="{00000000-0005-0000-0000-000061230000}"/>
    <cellStyle name="40% - Ênfase6 35 12" xfId="9549" xr:uid="{00000000-0005-0000-0000-000062230000}"/>
    <cellStyle name="40% - Ênfase6 35 13" xfId="9550" xr:uid="{00000000-0005-0000-0000-000063230000}"/>
    <cellStyle name="40% - Ênfase6 35 14" xfId="9551" xr:uid="{00000000-0005-0000-0000-000064230000}"/>
    <cellStyle name="40% - Ênfase6 35 15" xfId="9552" xr:uid="{00000000-0005-0000-0000-000065230000}"/>
    <cellStyle name="40% - Ênfase6 35 16" xfId="9553" xr:uid="{00000000-0005-0000-0000-000066230000}"/>
    <cellStyle name="40% - Ênfase6 35 17" xfId="9554" xr:uid="{00000000-0005-0000-0000-000067230000}"/>
    <cellStyle name="40% - Ênfase6 35 18" xfId="9555" xr:uid="{00000000-0005-0000-0000-000068230000}"/>
    <cellStyle name="40% - Ênfase6 35 19" xfId="9556" xr:uid="{00000000-0005-0000-0000-000069230000}"/>
    <cellStyle name="40% - Ênfase6 35 2" xfId="9557" xr:uid="{00000000-0005-0000-0000-00006A230000}"/>
    <cellStyle name="40% - Ênfase6 35 20" xfId="9558" xr:uid="{00000000-0005-0000-0000-00006B230000}"/>
    <cellStyle name="40% - Ênfase6 35 3" xfId="9559" xr:uid="{00000000-0005-0000-0000-00006C230000}"/>
    <cellStyle name="40% - Ênfase6 35 4" xfId="9560" xr:uid="{00000000-0005-0000-0000-00006D230000}"/>
    <cellStyle name="40% - Ênfase6 35 5" xfId="9561" xr:uid="{00000000-0005-0000-0000-00006E230000}"/>
    <cellStyle name="40% - Ênfase6 35 6" xfId="9562" xr:uid="{00000000-0005-0000-0000-00006F230000}"/>
    <cellStyle name="40% - Ênfase6 35 7" xfId="9563" xr:uid="{00000000-0005-0000-0000-000070230000}"/>
    <cellStyle name="40% - Ênfase6 35 8" xfId="9564" xr:uid="{00000000-0005-0000-0000-000071230000}"/>
    <cellStyle name="40% - Ênfase6 35 9" xfId="9565" xr:uid="{00000000-0005-0000-0000-000072230000}"/>
    <cellStyle name="40% - Ênfase6 36" xfId="688" xr:uid="{00000000-0005-0000-0000-000073230000}"/>
    <cellStyle name="40% - Ênfase6 36 10" xfId="9566" xr:uid="{00000000-0005-0000-0000-000074230000}"/>
    <cellStyle name="40% - Ênfase6 36 11" xfId="9567" xr:uid="{00000000-0005-0000-0000-000075230000}"/>
    <cellStyle name="40% - Ênfase6 36 12" xfId="9568" xr:uid="{00000000-0005-0000-0000-000076230000}"/>
    <cellStyle name="40% - Ênfase6 36 13" xfId="9569" xr:uid="{00000000-0005-0000-0000-000077230000}"/>
    <cellStyle name="40% - Ênfase6 36 14" xfId="9570" xr:uid="{00000000-0005-0000-0000-000078230000}"/>
    <cellStyle name="40% - Ênfase6 36 15" xfId="9571" xr:uid="{00000000-0005-0000-0000-000079230000}"/>
    <cellStyle name="40% - Ênfase6 36 16" xfId="9572" xr:uid="{00000000-0005-0000-0000-00007A230000}"/>
    <cellStyle name="40% - Ênfase6 36 17" xfId="9573" xr:uid="{00000000-0005-0000-0000-00007B230000}"/>
    <cellStyle name="40% - Ênfase6 36 18" xfId="9574" xr:uid="{00000000-0005-0000-0000-00007C230000}"/>
    <cellStyle name="40% - Ênfase6 36 19" xfId="9575" xr:uid="{00000000-0005-0000-0000-00007D230000}"/>
    <cellStyle name="40% - Ênfase6 36 2" xfId="9576" xr:uid="{00000000-0005-0000-0000-00007E230000}"/>
    <cellStyle name="40% - Ênfase6 36 20" xfId="9577" xr:uid="{00000000-0005-0000-0000-00007F230000}"/>
    <cellStyle name="40% - Ênfase6 36 3" xfId="9578" xr:uid="{00000000-0005-0000-0000-000080230000}"/>
    <cellStyle name="40% - Ênfase6 36 4" xfId="9579" xr:uid="{00000000-0005-0000-0000-000081230000}"/>
    <cellStyle name="40% - Ênfase6 36 5" xfId="9580" xr:uid="{00000000-0005-0000-0000-000082230000}"/>
    <cellStyle name="40% - Ênfase6 36 6" xfId="9581" xr:uid="{00000000-0005-0000-0000-000083230000}"/>
    <cellStyle name="40% - Ênfase6 36 7" xfId="9582" xr:uid="{00000000-0005-0000-0000-000084230000}"/>
    <cellStyle name="40% - Ênfase6 36 8" xfId="9583" xr:uid="{00000000-0005-0000-0000-000085230000}"/>
    <cellStyle name="40% - Ênfase6 36 9" xfId="9584" xr:uid="{00000000-0005-0000-0000-000086230000}"/>
    <cellStyle name="40% - Ênfase6 37" xfId="706" xr:uid="{00000000-0005-0000-0000-000087230000}"/>
    <cellStyle name="40% - Ênfase6 37 10" xfId="9585" xr:uid="{00000000-0005-0000-0000-000088230000}"/>
    <cellStyle name="40% - Ênfase6 37 11" xfId="9586" xr:uid="{00000000-0005-0000-0000-000089230000}"/>
    <cellStyle name="40% - Ênfase6 37 12" xfId="9587" xr:uid="{00000000-0005-0000-0000-00008A230000}"/>
    <cellStyle name="40% - Ênfase6 37 13" xfId="9588" xr:uid="{00000000-0005-0000-0000-00008B230000}"/>
    <cellStyle name="40% - Ênfase6 37 14" xfId="9589" xr:uid="{00000000-0005-0000-0000-00008C230000}"/>
    <cellStyle name="40% - Ênfase6 37 15" xfId="9590" xr:uid="{00000000-0005-0000-0000-00008D230000}"/>
    <cellStyle name="40% - Ênfase6 37 16" xfId="9591" xr:uid="{00000000-0005-0000-0000-00008E230000}"/>
    <cellStyle name="40% - Ênfase6 37 17" xfId="9592" xr:uid="{00000000-0005-0000-0000-00008F230000}"/>
    <cellStyle name="40% - Ênfase6 37 18" xfId="9593" xr:uid="{00000000-0005-0000-0000-000090230000}"/>
    <cellStyle name="40% - Ênfase6 37 19" xfId="9594" xr:uid="{00000000-0005-0000-0000-000091230000}"/>
    <cellStyle name="40% - Ênfase6 37 2" xfId="9595" xr:uid="{00000000-0005-0000-0000-000092230000}"/>
    <cellStyle name="40% - Ênfase6 37 20" xfId="9596" xr:uid="{00000000-0005-0000-0000-000093230000}"/>
    <cellStyle name="40% - Ênfase6 37 3" xfId="9597" xr:uid="{00000000-0005-0000-0000-000094230000}"/>
    <cellStyle name="40% - Ênfase6 37 4" xfId="9598" xr:uid="{00000000-0005-0000-0000-000095230000}"/>
    <cellStyle name="40% - Ênfase6 37 5" xfId="9599" xr:uid="{00000000-0005-0000-0000-000096230000}"/>
    <cellStyle name="40% - Ênfase6 37 6" xfId="9600" xr:uid="{00000000-0005-0000-0000-000097230000}"/>
    <cellStyle name="40% - Ênfase6 37 7" xfId="9601" xr:uid="{00000000-0005-0000-0000-000098230000}"/>
    <cellStyle name="40% - Ênfase6 37 8" xfId="9602" xr:uid="{00000000-0005-0000-0000-000099230000}"/>
    <cellStyle name="40% - Ênfase6 37 9" xfId="9603" xr:uid="{00000000-0005-0000-0000-00009A230000}"/>
    <cellStyle name="40% - Ênfase6 38" xfId="722" xr:uid="{00000000-0005-0000-0000-00009B230000}"/>
    <cellStyle name="40% - Ênfase6 39" xfId="739" xr:uid="{00000000-0005-0000-0000-00009C230000}"/>
    <cellStyle name="40% - Ênfase6 4" xfId="123" xr:uid="{00000000-0005-0000-0000-00009D230000}"/>
    <cellStyle name="40% - Ênfase6 4 10" xfId="9604" xr:uid="{00000000-0005-0000-0000-00009E230000}"/>
    <cellStyle name="40% - Ênfase6 4 11" xfId="9605" xr:uid="{00000000-0005-0000-0000-00009F230000}"/>
    <cellStyle name="40% - Ênfase6 4 12" xfId="9606" xr:uid="{00000000-0005-0000-0000-0000A0230000}"/>
    <cellStyle name="40% - Ênfase6 4 13" xfId="9607" xr:uid="{00000000-0005-0000-0000-0000A1230000}"/>
    <cellStyle name="40% - Ênfase6 4 14" xfId="9608" xr:uid="{00000000-0005-0000-0000-0000A2230000}"/>
    <cellStyle name="40% - Ênfase6 4 15" xfId="9609" xr:uid="{00000000-0005-0000-0000-0000A3230000}"/>
    <cellStyle name="40% - Ênfase6 4 16" xfId="9610" xr:uid="{00000000-0005-0000-0000-0000A4230000}"/>
    <cellStyle name="40% - Ênfase6 4 17" xfId="9611" xr:uid="{00000000-0005-0000-0000-0000A5230000}"/>
    <cellStyle name="40% - Ênfase6 4 18" xfId="9612" xr:uid="{00000000-0005-0000-0000-0000A6230000}"/>
    <cellStyle name="40% - Ênfase6 4 19" xfId="9613" xr:uid="{00000000-0005-0000-0000-0000A7230000}"/>
    <cellStyle name="40% - Ênfase6 4 2" xfId="9614" xr:uid="{00000000-0005-0000-0000-0000A8230000}"/>
    <cellStyle name="40% - Ênfase6 4 20" xfId="9615" xr:uid="{00000000-0005-0000-0000-0000A9230000}"/>
    <cellStyle name="40% - Ênfase6 4 3" xfId="9616" xr:uid="{00000000-0005-0000-0000-0000AA230000}"/>
    <cellStyle name="40% - Ênfase6 4 4" xfId="9617" xr:uid="{00000000-0005-0000-0000-0000AB230000}"/>
    <cellStyle name="40% - Ênfase6 4 5" xfId="9618" xr:uid="{00000000-0005-0000-0000-0000AC230000}"/>
    <cellStyle name="40% - Ênfase6 4 6" xfId="9619" xr:uid="{00000000-0005-0000-0000-0000AD230000}"/>
    <cellStyle name="40% - Ênfase6 4 7" xfId="9620" xr:uid="{00000000-0005-0000-0000-0000AE230000}"/>
    <cellStyle name="40% - Ênfase6 4 8" xfId="9621" xr:uid="{00000000-0005-0000-0000-0000AF230000}"/>
    <cellStyle name="40% - Ênfase6 4 9" xfId="9622" xr:uid="{00000000-0005-0000-0000-0000B0230000}"/>
    <cellStyle name="40% - Ênfase6 40" xfId="760" xr:uid="{00000000-0005-0000-0000-0000B1230000}"/>
    <cellStyle name="40% - Ênfase6 41" xfId="778" xr:uid="{00000000-0005-0000-0000-0000B2230000}"/>
    <cellStyle name="40% - Ênfase6 42" xfId="796" xr:uid="{00000000-0005-0000-0000-0000B3230000}"/>
    <cellStyle name="40% - Ênfase6 43" xfId="814" xr:uid="{00000000-0005-0000-0000-0000B4230000}"/>
    <cellStyle name="40% - Ênfase6 44" xfId="832" xr:uid="{00000000-0005-0000-0000-0000B5230000}"/>
    <cellStyle name="40% - Ênfase6 45" xfId="850" xr:uid="{00000000-0005-0000-0000-0000B6230000}"/>
    <cellStyle name="40% - Ênfase6 46" xfId="868" xr:uid="{00000000-0005-0000-0000-0000B7230000}"/>
    <cellStyle name="40% - Ênfase6 47" xfId="886" xr:uid="{00000000-0005-0000-0000-0000B8230000}"/>
    <cellStyle name="40% - Ênfase6 48" xfId="903" xr:uid="{00000000-0005-0000-0000-0000B9230000}"/>
    <cellStyle name="40% - Ênfase6 49" xfId="921" xr:uid="{00000000-0005-0000-0000-0000BA230000}"/>
    <cellStyle name="40% - Ênfase6 5" xfId="140" xr:uid="{00000000-0005-0000-0000-0000BB230000}"/>
    <cellStyle name="40% - Ênfase6 5 10" xfId="9623" xr:uid="{00000000-0005-0000-0000-0000BC230000}"/>
    <cellStyle name="40% - Ênfase6 5 11" xfId="9624" xr:uid="{00000000-0005-0000-0000-0000BD230000}"/>
    <cellStyle name="40% - Ênfase6 5 12" xfId="9625" xr:uid="{00000000-0005-0000-0000-0000BE230000}"/>
    <cellStyle name="40% - Ênfase6 5 13" xfId="9626" xr:uid="{00000000-0005-0000-0000-0000BF230000}"/>
    <cellStyle name="40% - Ênfase6 5 14" xfId="9627" xr:uid="{00000000-0005-0000-0000-0000C0230000}"/>
    <cellStyle name="40% - Ênfase6 5 15" xfId="9628" xr:uid="{00000000-0005-0000-0000-0000C1230000}"/>
    <cellStyle name="40% - Ênfase6 5 16" xfId="9629" xr:uid="{00000000-0005-0000-0000-0000C2230000}"/>
    <cellStyle name="40% - Ênfase6 5 17" xfId="9630" xr:uid="{00000000-0005-0000-0000-0000C3230000}"/>
    <cellStyle name="40% - Ênfase6 5 18" xfId="9631" xr:uid="{00000000-0005-0000-0000-0000C4230000}"/>
    <cellStyle name="40% - Ênfase6 5 19" xfId="9632" xr:uid="{00000000-0005-0000-0000-0000C5230000}"/>
    <cellStyle name="40% - Ênfase6 5 2" xfId="9633" xr:uid="{00000000-0005-0000-0000-0000C6230000}"/>
    <cellStyle name="40% - Ênfase6 5 20" xfId="9634" xr:uid="{00000000-0005-0000-0000-0000C7230000}"/>
    <cellStyle name="40% - Ênfase6 5 3" xfId="9635" xr:uid="{00000000-0005-0000-0000-0000C8230000}"/>
    <cellStyle name="40% - Ênfase6 5 4" xfId="9636" xr:uid="{00000000-0005-0000-0000-0000C9230000}"/>
    <cellStyle name="40% - Ênfase6 5 5" xfId="9637" xr:uid="{00000000-0005-0000-0000-0000CA230000}"/>
    <cellStyle name="40% - Ênfase6 5 6" xfId="9638" xr:uid="{00000000-0005-0000-0000-0000CB230000}"/>
    <cellStyle name="40% - Ênfase6 5 7" xfId="9639" xr:uid="{00000000-0005-0000-0000-0000CC230000}"/>
    <cellStyle name="40% - Ênfase6 5 8" xfId="9640" xr:uid="{00000000-0005-0000-0000-0000CD230000}"/>
    <cellStyle name="40% - Ênfase6 5 9" xfId="9641" xr:uid="{00000000-0005-0000-0000-0000CE230000}"/>
    <cellStyle name="40% - Ênfase6 50" xfId="940" xr:uid="{00000000-0005-0000-0000-0000CF230000}"/>
    <cellStyle name="40% - Ênfase6 51" xfId="958" xr:uid="{00000000-0005-0000-0000-0000D0230000}"/>
    <cellStyle name="40% - Ênfase6 52" xfId="976" xr:uid="{00000000-0005-0000-0000-0000D1230000}"/>
    <cellStyle name="40% - Ênfase6 53" xfId="994" xr:uid="{00000000-0005-0000-0000-0000D2230000}"/>
    <cellStyle name="40% - Ênfase6 54" xfId="1012" xr:uid="{00000000-0005-0000-0000-0000D3230000}"/>
    <cellStyle name="40% - Ênfase6 55" xfId="1028" xr:uid="{00000000-0005-0000-0000-0000D4230000}"/>
    <cellStyle name="40% - Ênfase6 56" xfId="1046" xr:uid="{00000000-0005-0000-0000-0000D5230000}"/>
    <cellStyle name="40% - Ênfase6 57" xfId="1064" xr:uid="{00000000-0005-0000-0000-0000D6230000}"/>
    <cellStyle name="40% - Ênfase6 58" xfId="1082" xr:uid="{00000000-0005-0000-0000-0000D7230000}"/>
    <cellStyle name="40% - Ênfase6 59" xfId="1101" xr:uid="{00000000-0005-0000-0000-0000D8230000}"/>
    <cellStyle name="40% - Ênfase6 6" xfId="157" xr:uid="{00000000-0005-0000-0000-0000D9230000}"/>
    <cellStyle name="40% - Ênfase6 6 10" xfId="9642" xr:uid="{00000000-0005-0000-0000-0000DA230000}"/>
    <cellStyle name="40% - Ênfase6 6 11" xfId="9643" xr:uid="{00000000-0005-0000-0000-0000DB230000}"/>
    <cellStyle name="40% - Ênfase6 6 12" xfId="9644" xr:uid="{00000000-0005-0000-0000-0000DC230000}"/>
    <cellStyle name="40% - Ênfase6 6 13" xfId="9645" xr:uid="{00000000-0005-0000-0000-0000DD230000}"/>
    <cellStyle name="40% - Ênfase6 6 14" xfId="9646" xr:uid="{00000000-0005-0000-0000-0000DE230000}"/>
    <cellStyle name="40% - Ênfase6 6 15" xfId="9647" xr:uid="{00000000-0005-0000-0000-0000DF230000}"/>
    <cellStyle name="40% - Ênfase6 6 16" xfId="9648" xr:uid="{00000000-0005-0000-0000-0000E0230000}"/>
    <cellStyle name="40% - Ênfase6 6 17" xfId="9649" xr:uid="{00000000-0005-0000-0000-0000E1230000}"/>
    <cellStyle name="40% - Ênfase6 6 18" xfId="9650" xr:uid="{00000000-0005-0000-0000-0000E2230000}"/>
    <cellStyle name="40% - Ênfase6 6 19" xfId="9651" xr:uid="{00000000-0005-0000-0000-0000E3230000}"/>
    <cellStyle name="40% - Ênfase6 6 2" xfId="9652" xr:uid="{00000000-0005-0000-0000-0000E4230000}"/>
    <cellStyle name="40% - Ênfase6 6 20" xfId="9653" xr:uid="{00000000-0005-0000-0000-0000E5230000}"/>
    <cellStyle name="40% - Ênfase6 6 3" xfId="9654" xr:uid="{00000000-0005-0000-0000-0000E6230000}"/>
    <cellStyle name="40% - Ênfase6 6 4" xfId="9655" xr:uid="{00000000-0005-0000-0000-0000E7230000}"/>
    <cellStyle name="40% - Ênfase6 6 5" xfId="9656" xr:uid="{00000000-0005-0000-0000-0000E8230000}"/>
    <cellStyle name="40% - Ênfase6 6 6" xfId="9657" xr:uid="{00000000-0005-0000-0000-0000E9230000}"/>
    <cellStyle name="40% - Ênfase6 6 7" xfId="9658" xr:uid="{00000000-0005-0000-0000-0000EA230000}"/>
    <cellStyle name="40% - Ênfase6 6 8" xfId="9659" xr:uid="{00000000-0005-0000-0000-0000EB230000}"/>
    <cellStyle name="40% - Ênfase6 6 9" xfId="9660" xr:uid="{00000000-0005-0000-0000-0000EC230000}"/>
    <cellStyle name="40% - Ênfase6 60" xfId="1119" xr:uid="{00000000-0005-0000-0000-0000ED230000}"/>
    <cellStyle name="40% - Ênfase6 61" xfId="1137" xr:uid="{00000000-0005-0000-0000-0000EE230000}"/>
    <cellStyle name="40% - Ênfase6 62" xfId="1153" xr:uid="{00000000-0005-0000-0000-0000EF230000}"/>
    <cellStyle name="40% - Ênfase6 63" xfId="1171" xr:uid="{00000000-0005-0000-0000-0000F0230000}"/>
    <cellStyle name="40% - Ênfase6 64" xfId="1190" xr:uid="{00000000-0005-0000-0000-0000F1230000}"/>
    <cellStyle name="40% - Ênfase6 65" xfId="1208" xr:uid="{00000000-0005-0000-0000-0000F2230000}"/>
    <cellStyle name="40% - Ênfase6 66" xfId="1224" xr:uid="{00000000-0005-0000-0000-0000F3230000}"/>
    <cellStyle name="40% - Ênfase6 67" xfId="1240" xr:uid="{00000000-0005-0000-0000-0000F4230000}"/>
    <cellStyle name="40% - Ênfase6 68" xfId="1256" xr:uid="{00000000-0005-0000-0000-0000F5230000}"/>
    <cellStyle name="40% - Ênfase6 69" xfId="1273" xr:uid="{00000000-0005-0000-0000-0000F6230000}"/>
    <cellStyle name="40% - Ênfase6 7" xfId="174" xr:uid="{00000000-0005-0000-0000-0000F7230000}"/>
    <cellStyle name="40% - Ênfase6 7 10" xfId="9661" xr:uid="{00000000-0005-0000-0000-0000F8230000}"/>
    <cellStyle name="40% - Ênfase6 7 11" xfId="9662" xr:uid="{00000000-0005-0000-0000-0000F9230000}"/>
    <cellStyle name="40% - Ênfase6 7 12" xfId="9663" xr:uid="{00000000-0005-0000-0000-0000FA230000}"/>
    <cellStyle name="40% - Ênfase6 7 13" xfId="9664" xr:uid="{00000000-0005-0000-0000-0000FB230000}"/>
    <cellStyle name="40% - Ênfase6 7 14" xfId="9665" xr:uid="{00000000-0005-0000-0000-0000FC230000}"/>
    <cellStyle name="40% - Ênfase6 7 15" xfId="9666" xr:uid="{00000000-0005-0000-0000-0000FD230000}"/>
    <cellStyle name="40% - Ênfase6 7 16" xfId="9667" xr:uid="{00000000-0005-0000-0000-0000FE230000}"/>
    <cellStyle name="40% - Ênfase6 7 17" xfId="9668" xr:uid="{00000000-0005-0000-0000-0000FF230000}"/>
    <cellStyle name="40% - Ênfase6 7 18" xfId="9669" xr:uid="{00000000-0005-0000-0000-000000240000}"/>
    <cellStyle name="40% - Ênfase6 7 19" xfId="9670" xr:uid="{00000000-0005-0000-0000-000001240000}"/>
    <cellStyle name="40% - Ênfase6 7 2" xfId="9671" xr:uid="{00000000-0005-0000-0000-000002240000}"/>
    <cellStyle name="40% - Ênfase6 7 20" xfId="9672" xr:uid="{00000000-0005-0000-0000-000003240000}"/>
    <cellStyle name="40% - Ênfase6 7 3" xfId="9673" xr:uid="{00000000-0005-0000-0000-000004240000}"/>
    <cellStyle name="40% - Ênfase6 7 4" xfId="9674" xr:uid="{00000000-0005-0000-0000-000005240000}"/>
    <cellStyle name="40% - Ênfase6 7 5" xfId="9675" xr:uid="{00000000-0005-0000-0000-000006240000}"/>
    <cellStyle name="40% - Ênfase6 7 6" xfId="9676" xr:uid="{00000000-0005-0000-0000-000007240000}"/>
    <cellStyle name="40% - Ênfase6 7 7" xfId="9677" xr:uid="{00000000-0005-0000-0000-000008240000}"/>
    <cellStyle name="40% - Ênfase6 7 8" xfId="9678" xr:uid="{00000000-0005-0000-0000-000009240000}"/>
    <cellStyle name="40% - Ênfase6 7 9" xfId="9679" xr:uid="{00000000-0005-0000-0000-00000A240000}"/>
    <cellStyle name="40% - Ênfase6 70" xfId="1284" xr:uid="{00000000-0005-0000-0000-00000B240000}"/>
    <cellStyle name="40% - Ênfase6 71" xfId="1293" xr:uid="{00000000-0005-0000-0000-00000C240000}"/>
    <cellStyle name="40% - Ênfase6 72" xfId="9680" xr:uid="{00000000-0005-0000-0000-00000D240000}"/>
    <cellStyle name="40% - Ênfase6 73" xfId="9681" xr:uid="{00000000-0005-0000-0000-00000E240000}"/>
    <cellStyle name="40% - Ênfase6 74" xfId="9682" xr:uid="{00000000-0005-0000-0000-00000F240000}"/>
    <cellStyle name="40% - Ênfase6 75" xfId="9683" xr:uid="{00000000-0005-0000-0000-000010240000}"/>
    <cellStyle name="40% - Ênfase6 76" xfId="9684" xr:uid="{00000000-0005-0000-0000-000011240000}"/>
    <cellStyle name="40% - Ênfase6 77" xfId="9685" xr:uid="{00000000-0005-0000-0000-000012240000}"/>
    <cellStyle name="40% - Ênfase6 78" xfId="9686" xr:uid="{00000000-0005-0000-0000-000013240000}"/>
    <cellStyle name="40% - Ênfase6 79" xfId="9687" xr:uid="{00000000-0005-0000-0000-000014240000}"/>
    <cellStyle name="40% - Ênfase6 8" xfId="191" xr:uid="{00000000-0005-0000-0000-000015240000}"/>
    <cellStyle name="40% - Ênfase6 8 10" xfId="9688" xr:uid="{00000000-0005-0000-0000-000016240000}"/>
    <cellStyle name="40% - Ênfase6 8 11" xfId="9689" xr:uid="{00000000-0005-0000-0000-000017240000}"/>
    <cellStyle name="40% - Ênfase6 8 12" xfId="9690" xr:uid="{00000000-0005-0000-0000-000018240000}"/>
    <cellStyle name="40% - Ênfase6 8 13" xfId="9691" xr:uid="{00000000-0005-0000-0000-000019240000}"/>
    <cellStyle name="40% - Ênfase6 8 14" xfId="9692" xr:uid="{00000000-0005-0000-0000-00001A240000}"/>
    <cellStyle name="40% - Ênfase6 8 15" xfId="9693" xr:uid="{00000000-0005-0000-0000-00001B240000}"/>
    <cellStyle name="40% - Ênfase6 8 16" xfId="9694" xr:uid="{00000000-0005-0000-0000-00001C240000}"/>
    <cellStyle name="40% - Ênfase6 8 17" xfId="9695" xr:uid="{00000000-0005-0000-0000-00001D240000}"/>
    <cellStyle name="40% - Ênfase6 8 18" xfId="9696" xr:uid="{00000000-0005-0000-0000-00001E240000}"/>
    <cellStyle name="40% - Ênfase6 8 19" xfId="9697" xr:uid="{00000000-0005-0000-0000-00001F240000}"/>
    <cellStyle name="40% - Ênfase6 8 2" xfId="9698" xr:uid="{00000000-0005-0000-0000-000020240000}"/>
    <cellStyle name="40% - Ênfase6 8 20" xfId="9699" xr:uid="{00000000-0005-0000-0000-000021240000}"/>
    <cellStyle name="40% - Ênfase6 8 3" xfId="9700" xr:uid="{00000000-0005-0000-0000-000022240000}"/>
    <cellStyle name="40% - Ênfase6 8 4" xfId="9701" xr:uid="{00000000-0005-0000-0000-000023240000}"/>
    <cellStyle name="40% - Ênfase6 8 5" xfId="9702" xr:uid="{00000000-0005-0000-0000-000024240000}"/>
    <cellStyle name="40% - Ênfase6 8 6" xfId="9703" xr:uid="{00000000-0005-0000-0000-000025240000}"/>
    <cellStyle name="40% - Ênfase6 8 7" xfId="9704" xr:uid="{00000000-0005-0000-0000-000026240000}"/>
    <cellStyle name="40% - Ênfase6 8 8" xfId="9705" xr:uid="{00000000-0005-0000-0000-000027240000}"/>
    <cellStyle name="40% - Ênfase6 8 9" xfId="9706" xr:uid="{00000000-0005-0000-0000-000028240000}"/>
    <cellStyle name="40% - Ênfase6 80" xfId="9707" xr:uid="{00000000-0005-0000-0000-000029240000}"/>
    <cellStyle name="40% - Ênfase6 81" xfId="9708" xr:uid="{00000000-0005-0000-0000-00002A240000}"/>
    <cellStyle name="40% - Ênfase6 82" xfId="9709" xr:uid="{00000000-0005-0000-0000-00002B240000}"/>
    <cellStyle name="40% - Ênfase6 83" xfId="9710" xr:uid="{00000000-0005-0000-0000-00002C240000}"/>
    <cellStyle name="40% - Ênfase6 84" xfId="9711" xr:uid="{00000000-0005-0000-0000-00002D240000}"/>
    <cellStyle name="40% - Ênfase6 85" xfId="9712" xr:uid="{00000000-0005-0000-0000-00002E240000}"/>
    <cellStyle name="40% - Ênfase6 86" xfId="9713" xr:uid="{00000000-0005-0000-0000-00002F240000}"/>
    <cellStyle name="40% - Ênfase6 87" xfId="9714" xr:uid="{00000000-0005-0000-0000-000030240000}"/>
    <cellStyle name="40% - Ênfase6 88" xfId="9715" xr:uid="{00000000-0005-0000-0000-000031240000}"/>
    <cellStyle name="40% - Ênfase6 89" xfId="9716" xr:uid="{00000000-0005-0000-0000-000032240000}"/>
    <cellStyle name="40% - Ênfase6 9" xfId="208" xr:uid="{00000000-0005-0000-0000-000033240000}"/>
    <cellStyle name="40% - Ênfase6 9 10" xfId="9717" xr:uid="{00000000-0005-0000-0000-000034240000}"/>
    <cellStyle name="40% - Ênfase6 9 11" xfId="9718" xr:uid="{00000000-0005-0000-0000-000035240000}"/>
    <cellStyle name="40% - Ênfase6 9 12" xfId="9719" xr:uid="{00000000-0005-0000-0000-000036240000}"/>
    <cellStyle name="40% - Ênfase6 9 13" xfId="9720" xr:uid="{00000000-0005-0000-0000-000037240000}"/>
    <cellStyle name="40% - Ênfase6 9 14" xfId="9721" xr:uid="{00000000-0005-0000-0000-000038240000}"/>
    <cellStyle name="40% - Ênfase6 9 15" xfId="9722" xr:uid="{00000000-0005-0000-0000-000039240000}"/>
    <cellStyle name="40% - Ênfase6 9 16" xfId="9723" xr:uid="{00000000-0005-0000-0000-00003A240000}"/>
    <cellStyle name="40% - Ênfase6 9 17" xfId="9724" xr:uid="{00000000-0005-0000-0000-00003B240000}"/>
    <cellStyle name="40% - Ênfase6 9 18" xfId="9725" xr:uid="{00000000-0005-0000-0000-00003C240000}"/>
    <cellStyle name="40% - Ênfase6 9 19" xfId="9726" xr:uid="{00000000-0005-0000-0000-00003D240000}"/>
    <cellStyle name="40% - Ênfase6 9 2" xfId="9727" xr:uid="{00000000-0005-0000-0000-00003E240000}"/>
    <cellStyle name="40% - Ênfase6 9 20" xfId="9728" xr:uid="{00000000-0005-0000-0000-00003F240000}"/>
    <cellStyle name="40% - Ênfase6 9 3" xfId="9729" xr:uid="{00000000-0005-0000-0000-000040240000}"/>
    <cellStyle name="40% - Ênfase6 9 4" xfId="9730" xr:uid="{00000000-0005-0000-0000-000041240000}"/>
    <cellStyle name="40% - Ênfase6 9 5" xfId="9731" xr:uid="{00000000-0005-0000-0000-000042240000}"/>
    <cellStyle name="40% - Ênfase6 9 6" xfId="9732" xr:uid="{00000000-0005-0000-0000-000043240000}"/>
    <cellStyle name="40% - Ênfase6 9 7" xfId="9733" xr:uid="{00000000-0005-0000-0000-000044240000}"/>
    <cellStyle name="40% - Ênfase6 9 8" xfId="9734" xr:uid="{00000000-0005-0000-0000-000045240000}"/>
    <cellStyle name="40% - Ênfase6 9 9" xfId="9735" xr:uid="{00000000-0005-0000-0000-000046240000}"/>
    <cellStyle name="40% - Ênfase6 90" xfId="9736" xr:uid="{00000000-0005-0000-0000-000047240000}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7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10" builtinId="20" customBuiltin="1"/>
    <cellStyle name="Moeda 11" xfId="10526" xr:uid="{00000000-0005-0000-0000-00005A240000}"/>
    <cellStyle name="Moeda 2" xfId="47" xr:uid="{00000000-0005-0000-0000-00005B240000}"/>
    <cellStyle name="Moeda 2 2" xfId="10505" xr:uid="{00000000-0005-0000-0000-00005C240000}"/>
    <cellStyle name="Moeda 2 2 2" xfId="10537" xr:uid="{00000000-0005-0000-0000-00005D240000}"/>
    <cellStyle name="Moeda 2 2 2 4" xfId="10524" xr:uid="{00000000-0005-0000-0000-00005E240000}"/>
    <cellStyle name="Moeda 2 3" xfId="10588" xr:uid="{512F21D5-F387-47B5-9A0E-6DD16CE1BD5F}"/>
    <cellStyle name="Moeda 3" xfId="10575" xr:uid="{00000000-0005-0000-0000-00005F240000}"/>
    <cellStyle name="Moeda 5 4 2 6" xfId="10553" xr:uid="{00000000-0005-0000-0000-000060240000}"/>
    <cellStyle name="Moeda 6" xfId="10540" xr:uid="{00000000-0005-0000-0000-000061240000}"/>
    <cellStyle name="Moeda 6 3" xfId="10522" xr:uid="{00000000-0005-0000-0000-000062240000}"/>
    <cellStyle name="Neutro" xfId="9" builtinId="28" customBuiltin="1"/>
    <cellStyle name="Normal" xfId="0" builtinId="0"/>
    <cellStyle name="Normal 10" xfId="1300" xr:uid="{00000000-0005-0000-0000-000065240000}"/>
    <cellStyle name="Normal 10 2" xfId="10497" xr:uid="{00000000-0005-0000-0000-000066240000}"/>
    <cellStyle name="Normal 10 4" xfId="10520" xr:uid="{00000000-0005-0000-0000-000067240000}"/>
    <cellStyle name="Normal 11" xfId="10560" xr:uid="{00000000-0005-0000-0000-000068240000}"/>
    <cellStyle name="Normal 11 2" xfId="10498" xr:uid="{00000000-0005-0000-0000-000069240000}"/>
    <cellStyle name="Normal 11 3" xfId="10580" xr:uid="{00000000-0005-0000-0000-00006A240000}"/>
    <cellStyle name="Normal 116 3 2" xfId="10563" xr:uid="{00000000-0005-0000-0000-00006B240000}"/>
    <cellStyle name="Normal 12" xfId="10589" xr:uid="{5C3E4649-9D7F-4680-A922-311892D6BEA0}"/>
    <cellStyle name="Normal 128" xfId="10511" xr:uid="{00000000-0005-0000-0000-00006C240000}"/>
    <cellStyle name="Normal 15" xfId="10506" xr:uid="{00000000-0005-0000-0000-00006D240000}"/>
    <cellStyle name="Normal 15 12" xfId="10541" xr:uid="{00000000-0005-0000-0000-00006E240000}"/>
    <cellStyle name="Normal 15 13" xfId="10534" xr:uid="{00000000-0005-0000-0000-00006F240000}"/>
    <cellStyle name="Normal 15 2" xfId="10513" xr:uid="{00000000-0005-0000-0000-000070240000}"/>
    <cellStyle name="Normal 15 2 2" xfId="10561" xr:uid="{00000000-0005-0000-0000-000071240000}"/>
    <cellStyle name="Normal 15 2 3" xfId="10572" xr:uid="{00000000-0005-0000-0000-000072240000}"/>
    <cellStyle name="Normal 15 2 4" xfId="10576" xr:uid="{00000000-0005-0000-0000-000073240000}"/>
    <cellStyle name="Normal 15 2 4 2" xfId="10583" xr:uid="{8BBC46B4-7332-455F-8A96-1FCE8D52DA14}"/>
    <cellStyle name="Normal 15 3" xfId="10519" xr:uid="{00000000-0005-0000-0000-000074240000}"/>
    <cellStyle name="Normal 15 4" xfId="10568" xr:uid="{00000000-0005-0000-0000-000075240000}"/>
    <cellStyle name="Normal 15 4 2 6" xfId="10551" xr:uid="{00000000-0005-0000-0000-000076240000}"/>
    <cellStyle name="Normal 15 5" xfId="10582" xr:uid="{7CA40C4F-4646-447E-83BB-CE92D1A2B02E}"/>
    <cellStyle name="Normal 15 5 2" xfId="10591" xr:uid="{BA813516-C57B-4EAA-9BE1-959A7B4EEB43}"/>
    <cellStyle name="Normal 157" xfId="10499" xr:uid="{00000000-0005-0000-0000-000077240000}"/>
    <cellStyle name="Normal 160" xfId="10593" xr:uid="{0264174A-4A9E-4003-BDDA-B84F0E5380B8}"/>
    <cellStyle name="Normal 2" xfId="1" xr:uid="{00000000-0005-0000-0000-000078240000}"/>
    <cellStyle name="Normal 2 10" xfId="210" xr:uid="{00000000-0005-0000-0000-000079240000}"/>
    <cellStyle name="Normal 2 11" xfId="227" xr:uid="{00000000-0005-0000-0000-00007A240000}"/>
    <cellStyle name="Normal 2 12" xfId="244" xr:uid="{00000000-0005-0000-0000-00007B240000}"/>
    <cellStyle name="Normal 2 13" xfId="261" xr:uid="{00000000-0005-0000-0000-00007C240000}"/>
    <cellStyle name="Normal 2 14" xfId="278" xr:uid="{00000000-0005-0000-0000-00007D240000}"/>
    <cellStyle name="Normal 2 15" xfId="295" xr:uid="{00000000-0005-0000-0000-00007E240000}"/>
    <cellStyle name="Normal 2 16" xfId="312" xr:uid="{00000000-0005-0000-0000-00007F240000}"/>
    <cellStyle name="Normal 2 17" xfId="330" xr:uid="{00000000-0005-0000-0000-000080240000}"/>
    <cellStyle name="Normal 2 18" xfId="346" xr:uid="{00000000-0005-0000-0000-000081240000}"/>
    <cellStyle name="Normal 2 19" xfId="364" xr:uid="{00000000-0005-0000-0000-000082240000}"/>
    <cellStyle name="Normal 2 2" xfId="48" xr:uid="{00000000-0005-0000-0000-000083240000}"/>
    <cellStyle name="Normal 2 2 10" xfId="234" xr:uid="{00000000-0005-0000-0000-000084240000}"/>
    <cellStyle name="Normal 2 2 11" xfId="251" xr:uid="{00000000-0005-0000-0000-000085240000}"/>
    <cellStyle name="Normal 2 2 12" xfId="268" xr:uid="{00000000-0005-0000-0000-000086240000}"/>
    <cellStyle name="Normal 2 2 13" xfId="285" xr:uid="{00000000-0005-0000-0000-000087240000}"/>
    <cellStyle name="Normal 2 2 14" xfId="302" xr:uid="{00000000-0005-0000-0000-000088240000}"/>
    <cellStyle name="Normal 2 2 15" xfId="319" xr:uid="{00000000-0005-0000-0000-000089240000}"/>
    <cellStyle name="Normal 2 2 16" xfId="337" xr:uid="{00000000-0005-0000-0000-00008A240000}"/>
    <cellStyle name="Normal 2 2 17" xfId="353" xr:uid="{00000000-0005-0000-0000-00008B240000}"/>
    <cellStyle name="Normal 2 2 18" xfId="368" xr:uid="{00000000-0005-0000-0000-00008C240000}"/>
    <cellStyle name="Normal 2 2 19" xfId="391" xr:uid="{00000000-0005-0000-0000-00008D240000}"/>
    <cellStyle name="Normal 2 2 2" xfId="98" xr:uid="{00000000-0005-0000-0000-00008E240000}"/>
    <cellStyle name="Normal 2 2 20" xfId="409" xr:uid="{00000000-0005-0000-0000-00008F240000}"/>
    <cellStyle name="Normal 2 2 21" xfId="427" xr:uid="{00000000-0005-0000-0000-000090240000}"/>
    <cellStyle name="Normal 2 2 22" xfId="445" xr:uid="{00000000-0005-0000-0000-000091240000}"/>
    <cellStyle name="Normal 2 2 23" xfId="463" xr:uid="{00000000-0005-0000-0000-000092240000}"/>
    <cellStyle name="Normal 2 2 24" xfId="481" xr:uid="{00000000-0005-0000-0000-000093240000}"/>
    <cellStyle name="Normal 2 2 25" xfId="499" xr:uid="{00000000-0005-0000-0000-000094240000}"/>
    <cellStyle name="Normal 2 2 26" xfId="517" xr:uid="{00000000-0005-0000-0000-000095240000}"/>
    <cellStyle name="Normal 2 2 27" xfId="535" xr:uid="{00000000-0005-0000-0000-000096240000}"/>
    <cellStyle name="Normal 2 2 28" xfId="553" xr:uid="{00000000-0005-0000-0000-000097240000}"/>
    <cellStyle name="Normal 2 2 29" xfId="571" xr:uid="{00000000-0005-0000-0000-000098240000}"/>
    <cellStyle name="Normal 2 2 3" xfId="115" xr:uid="{00000000-0005-0000-0000-000099240000}"/>
    <cellStyle name="Normal 2 2 30" xfId="589" xr:uid="{00000000-0005-0000-0000-00009A240000}"/>
    <cellStyle name="Normal 2 2 31" xfId="607" xr:uid="{00000000-0005-0000-0000-00009B240000}"/>
    <cellStyle name="Normal 2 2 32" xfId="625" xr:uid="{00000000-0005-0000-0000-00009C240000}"/>
    <cellStyle name="Normal 2 2 33" xfId="643" xr:uid="{00000000-0005-0000-0000-00009D240000}"/>
    <cellStyle name="Normal 2 2 34" xfId="661" xr:uid="{00000000-0005-0000-0000-00009E240000}"/>
    <cellStyle name="Normal 2 2 35" xfId="679" xr:uid="{00000000-0005-0000-0000-00009F240000}"/>
    <cellStyle name="Normal 2 2 36" xfId="697" xr:uid="{00000000-0005-0000-0000-0000A0240000}"/>
    <cellStyle name="Normal 2 2 37" xfId="714" xr:uid="{00000000-0005-0000-0000-0000A1240000}"/>
    <cellStyle name="Normal 2 2 38" xfId="730" xr:uid="{00000000-0005-0000-0000-0000A2240000}"/>
    <cellStyle name="Normal 2 2 39" xfId="747" xr:uid="{00000000-0005-0000-0000-0000A3240000}"/>
    <cellStyle name="Normal 2 2 4" xfId="132" xr:uid="{00000000-0005-0000-0000-0000A4240000}"/>
    <cellStyle name="Normal 2 2 40" xfId="769" xr:uid="{00000000-0005-0000-0000-0000A5240000}"/>
    <cellStyle name="Normal 2 2 41" xfId="787" xr:uid="{00000000-0005-0000-0000-0000A6240000}"/>
    <cellStyle name="Normal 2 2 42" xfId="805" xr:uid="{00000000-0005-0000-0000-0000A7240000}"/>
    <cellStyle name="Normal 2 2 43" xfId="823" xr:uid="{00000000-0005-0000-0000-0000A8240000}"/>
    <cellStyle name="Normal 2 2 44" xfId="841" xr:uid="{00000000-0005-0000-0000-0000A9240000}"/>
    <cellStyle name="Normal 2 2 45" xfId="859" xr:uid="{00000000-0005-0000-0000-0000AA240000}"/>
    <cellStyle name="Normal 2 2 46" xfId="877" xr:uid="{00000000-0005-0000-0000-0000AB240000}"/>
    <cellStyle name="Normal 2 2 47" xfId="895" xr:uid="{00000000-0005-0000-0000-0000AC240000}"/>
    <cellStyle name="Normal 2 2 48" xfId="912" xr:uid="{00000000-0005-0000-0000-0000AD240000}"/>
    <cellStyle name="Normal 2 2 49" xfId="930" xr:uid="{00000000-0005-0000-0000-0000AE240000}"/>
    <cellStyle name="Normal 2 2 5" xfId="149" xr:uid="{00000000-0005-0000-0000-0000AF240000}"/>
    <cellStyle name="Normal 2 2 50" xfId="949" xr:uid="{00000000-0005-0000-0000-0000B0240000}"/>
    <cellStyle name="Normal 2 2 51" xfId="967" xr:uid="{00000000-0005-0000-0000-0000B1240000}"/>
    <cellStyle name="Normal 2 2 52" xfId="985" xr:uid="{00000000-0005-0000-0000-0000B2240000}"/>
    <cellStyle name="Normal 2 2 53" xfId="1003" xr:uid="{00000000-0005-0000-0000-0000B3240000}"/>
    <cellStyle name="Normal 2 2 54" xfId="1020" xr:uid="{00000000-0005-0000-0000-0000B4240000}"/>
    <cellStyle name="Normal 2 2 55" xfId="1037" xr:uid="{00000000-0005-0000-0000-0000B5240000}"/>
    <cellStyle name="Normal 2 2 56" xfId="1055" xr:uid="{00000000-0005-0000-0000-0000B6240000}"/>
    <cellStyle name="Normal 2 2 57" xfId="1073" xr:uid="{00000000-0005-0000-0000-0000B7240000}"/>
    <cellStyle name="Normal 2 2 58" xfId="1091" xr:uid="{00000000-0005-0000-0000-0000B8240000}"/>
    <cellStyle name="Normal 2 2 59" xfId="1110" xr:uid="{00000000-0005-0000-0000-0000B9240000}"/>
    <cellStyle name="Normal 2 2 6" xfId="166" xr:uid="{00000000-0005-0000-0000-0000BA240000}"/>
    <cellStyle name="Normal 2 2 60" xfId="1128" xr:uid="{00000000-0005-0000-0000-0000BB240000}"/>
    <cellStyle name="Normal 2 2 61" xfId="1145" xr:uid="{00000000-0005-0000-0000-0000BC240000}"/>
    <cellStyle name="Normal 2 2 62" xfId="1162" xr:uid="{00000000-0005-0000-0000-0000BD240000}"/>
    <cellStyle name="Normal 2 2 63" xfId="1180" xr:uid="{00000000-0005-0000-0000-0000BE240000}"/>
    <cellStyle name="Normal 2 2 64" xfId="1199" xr:uid="{00000000-0005-0000-0000-0000BF240000}"/>
    <cellStyle name="Normal 2 2 65" xfId="1217" xr:uid="{00000000-0005-0000-0000-0000C0240000}"/>
    <cellStyle name="Normal 2 2 66" xfId="1232" xr:uid="{00000000-0005-0000-0000-0000C1240000}"/>
    <cellStyle name="Normal 2 2 67" xfId="1247" xr:uid="{00000000-0005-0000-0000-0000C2240000}"/>
    <cellStyle name="Normal 2 2 68" xfId="1263" xr:uid="{00000000-0005-0000-0000-0000C3240000}"/>
    <cellStyle name="Normal 2 2 69" xfId="1278" xr:uid="{00000000-0005-0000-0000-0000C4240000}"/>
    <cellStyle name="Normal 2 2 7" xfId="183" xr:uid="{00000000-0005-0000-0000-0000C5240000}"/>
    <cellStyle name="Normal 2 2 70" xfId="1288" xr:uid="{00000000-0005-0000-0000-0000C6240000}"/>
    <cellStyle name="Normal 2 2 71" xfId="1296" xr:uid="{00000000-0005-0000-0000-0000C7240000}"/>
    <cellStyle name="Normal 2 2 72" xfId="1298" xr:uid="{00000000-0005-0000-0000-0000C8240000}"/>
    <cellStyle name="Normal 2 2 73" xfId="9737" xr:uid="{00000000-0005-0000-0000-0000C9240000}"/>
    <cellStyle name="Normal 2 2 74" xfId="9738" xr:uid="{00000000-0005-0000-0000-0000CA240000}"/>
    <cellStyle name="Normal 2 2 75" xfId="9739" xr:uid="{00000000-0005-0000-0000-0000CB240000}"/>
    <cellStyle name="Normal 2 2 76" xfId="9740" xr:uid="{00000000-0005-0000-0000-0000CC240000}"/>
    <cellStyle name="Normal 2 2 77" xfId="9741" xr:uid="{00000000-0005-0000-0000-0000CD240000}"/>
    <cellStyle name="Normal 2 2 78" xfId="9742" xr:uid="{00000000-0005-0000-0000-0000CE240000}"/>
    <cellStyle name="Normal 2 2 79" xfId="9743" xr:uid="{00000000-0005-0000-0000-0000CF240000}"/>
    <cellStyle name="Normal 2 2 8" xfId="200" xr:uid="{00000000-0005-0000-0000-0000D0240000}"/>
    <cellStyle name="Normal 2 2 80" xfId="9744" xr:uid="{00000000-0005-0000-0000-0000D1240000}"/>
    <cellStyle name="Normal 2 2 81" xfId="9745" xr:uid="{00000000-0005-0000-0000-0000D2240000}"/>
    <cellStyle name="Normal 2 2 82" xfId="9746" xr:uid="{00000000-0005-0000-0000-0000D3240000}"/>
    <cellStyle name="Normal 2 2 83" xfId="9747" xr:uid="{00000000-0005-0000-0000-0000D4240000}"/>
    <cellStyle name="Normal 2 2 84" xfId="9748" xr:uid="{00000000-0005-0000-0000-0000D5240000}"/>
    <cellStyle name="Normal 2 2 85" xfId="9749" xr:uid="{00000000-0005-0000-0000-0000D6240000}"/>
    <cellStyle name="Normal 2 2 86" xfId="9750" xr:uid="{00000000-0005-0000-0000-0000D7240000}"/>
    <cellStyle name="Normal 2 2 87" xfId="9751" xr:uid="{00000000-0005-0000-0000-0000D8240000}"/>
    <cellStyle name="Normal 2 2 88" xfId="9752" xr:uid="{00000000-0005-0000-0000-0000D9240000}"/>
    <cellStyle name="Normal 2 2 89" xfId="9753" xr:uid="{00000000-0005-0000-0000-0000DA240000}"/>
    <cellStyle name="Normal 2 2 9" xfId="217" xr:uid="{00000000-0005-0000-0000-0000DB240000}"/>
    <cellStyle name="Normal 2 2 90" xfId="9754" xr:uid="{00000000-0005-0000-0000-0000DC240000}"/>
    <cellStyle name="Normal 2 2 91" xfId="10532" xr:uid="{00000000-0005-0000-0000-0000DD240000}"/>
    <cellStyle name="Normal 2 20" xfId="384" xr:uid="{00000000-0005-0000-0000-0000DE240000}"/>
    <cellStyle name="Normal 2 21" xfId="402" xr:uid="{00000000-0005-0000-0000-0000DF240000}"/>
    <cellStyle name="Normal 2 22" xfId="420" xr:uid="{00000000-0005-0000-0000-0000E0240000}"/>
    <cellStyle name="Normal 2 23" xfId="438" xr:uid="{00000000-0005-0000-0000-0000E1240000}"/>
    <cellStyle name="Normal 2 24" xfId="456" xr:uid="{00000000-0005-0000-0000-0000E2240000}"/>
    <cellStyle name="Normal 2 25" xfId="474" xr:uid="{00000000-0005-0000-0000-0000E3240000}"/>
    <cellStyle name="Normal 2 26" xfId="492" xr:uid="{00000000-0005-0000-0000-0000E4240000}"/>
    <cellStyle name="Normal 2 27" xfId="510" xr:uid="{00000000-0005-0000-0000-0000E5240000}"/>
    <cellStyle name="Normal 2 28" xfId="528" xr:uid="{00000000-0005-0000-0000-0000E6240000}"/>
    <cellStyle name="Normal 2 29" xfId="546" xr:uid="{00000000-0005-0000-0000-0000E7240000}"/>
    <cellStyle name="Normal 2 3" xfId="91" xr:uid="{00000000-0005-0000-0000-0000E8240000}"/>
    <cellStyle name="Normal 2 3 2" xfId="10501" xr:uid="{00000000-0005-0000-0000-0000E9240000}"/>
    <cellStyle name="Normal 2 3 3" xfId="10509" xr:uid="{00000000-0005-0000-0000-0000EA240000}"/>
    <cellStyle name="Normal 2 3 4" xfId="10530" xr:uid="{00000000-0005-0000-0000-0000EB240000}"/>
    <cellStyle name="Normal 2 30" xfId="564" xr:uid="{00000000-0005-0000-0000-0000EC240000}"/>
    <cellStyle name="Normal 2 31" xfId="582" xr:uid="{00000000-0005-0000-0000-0000ED240000}"/>
    <cellStyle name="Normal 2 32" xfId="600" xr:uid="{00000000-0005-0000-0000-0000EE240000}"/>
    <cellStyle name="Normal 2 33" xfId="618" xr:uid="{00000000-0005-0000-0000-0000EF240000}"/>
    <cellStyle name="Normal 2 34" xfId="636" xr:uid="{00000000-0005-0000-0000-0000F0240000}"/>
    <cellStyle name="Normal 2 35" xfId="654" xr:uid="{00000000-0005-0000-0000-0000F1240000}"/>
    <cellStyle name="Normal 2 36" xfId="672" xr:uid="{00000000-0005-0000-0000-0000F2240000}"/>
    <cellStyle name="Normal 2 37" xfId="690" xr:uid="{00000000-0005-0000-0000-0000F3240000}"/>
    <cellStyle name="Normal 2 38" xfId="708" xr:uid="{00000000-0005-0000-0000-0000F4240000}"/>
    <cellStyle name="Normal 2 39" xfId="724" xr:uid="{00000000-0005-0000-0000-0000F5240000}"/>
    <cellStyle name="Normal 2 4" xfId="108" xr:uid="{00000000-0005-0000-0000-0000F6240000}"/>
    <cellStyle name="Normal 2 4 2" xfId="10529" xr:uid="{00000000-0005-0000-0000-0000F7240000}"/>
    <cellStyle name="Normal 2 40" xfId="741" xr:uid="{00000000-0005-0000-0000-0000F8240000}"/>
    <cellStyle name="Normal 2 41" xfId="762" xr:uid="{00000000-0005-0000-0000-0000F9240000}"/>
    <cellStyle name="Normal 2 42" xfId="780" xr:uid="{00000000-0005-0000-0000-0000FA240000}"/>
    <cellStyle name="Normal 2 43" xfId="798" xr:uid="{00000000-0005-0000-0000-0000FB240000}"/>
    <cellStyle name="Normal 2 44" xfId="816" xr:uid="{00000000-0005-0000-0000-0000FC240000}"/>
    <cellStyle name="Normal 2 45" xfId="834" xr:uid="{00000000-0005-0000-0000-0000FD240000}"/>
    <cellStyle name="Normal 2 46" xfId="852" xr:uid="{00000000-0005-0000-0000-0000FE240000}"/>
    <cellStyle name="Normal 2 47" xfId="870" xr:uid="{00000000-0005-0000-0000-0000FF240000}"/>
    <cellStyle name="Normal 2 48" xfId="888" xr:uid="{00000000-0005-0000-0000-000000250000}"/>
    <cellStyle name="Normal 2 49" xfId="905" xr:uid="{00000000-0005-0000-0000-000001250000}"/>
    <cellStyle name="Normal 2 5" xfId="125" xr:uid="{00000000-0005-0000-0000-000002250000}"/>
    <cellStyle name="Normal 2 5 2" xfId="10528" xr:uid="{00000000-0005-0000-0000-000003250000}"/>
    <cellStyle name="Normal 2 50" xfId="923" xr:uid="{00000000-0005-0000-0000-000004250000}"/>
    <cellStyle name="Normal 2 51" xfId="942" xr:uid="{00000000-0005-0000-0000-000005250000}"/>
    <cellStyle name="Normal 2 52" xfId="960" xr:uid="{00000000-0005-0000-0000-000006250000}"/>
    <cellStyle name="Normal 2 53" xfId="978" xr:uid="{00000000-0005-0000-0000-000007250000}"/>
    <cellStyle name="Normal 2 54" xfId="996" xr:uid="{00000000-0005-0000-0000-000008250000}"/>
    <cellStyle name="Normal 2 55" xfId="1014" xr:uid="{00000000-0005-0000-0000-000009250000}"/>
    <cellStyle name="Normal 2 56" xfId="1030" xr:uid="{00000000-0005-0000-0000-00000A250000}"/>
    <cellStyle name="Normal 2 57" xfId="1048" xr:uid="{00000000-0005-0000-0000-00000B250000}"/>
    <cellStyle name="Normal 2 58" xfId="1066" xr:uid="{00000000-0005-0000-0000-00000C250000}"/>
    <cellStyle name="Normal 2 59" xfId="1084" xr:uid="{00000000-0005-0000-0000-00000D250000}"/>
    <cellStyle name="Normal 2 6" xfId="142" xr:uid="{00000000-0005-0000-0000-00000E250000}"/>
    <cellStyle name="Normal 2 60" xfId="1103" xr:uid="{00000000-0005-0000-0000-00000F250000}"/>
    <cellStyle name="Normal 2 61" xfId="1121" xr:uid="{00000000-0005-0000-0000-000010250000}"/>
    <cellStyle name="Normal 2 62" xfId="1139" xr:uid="{00000000-0005-0000-0000-000011250000}"/>
    <cellStyle name="Normal 2 63" xfId="1155" xr:uid="{00000000-0005-0000-0000-000012250000}"/>
    <cellStyle name="Normal 2 64" xfId="1173" xr:uid="{00000000-0005-0000-0000-000013250000}"/>
    <cellStyle name="Normal 2 65" xfId="1192" xr:uid="{00000000-0005-0000-0000-000014250000}"/>
    <cellStyle name="Normal 2 66" xfId="1210" xr:uid="{00000000-0005-0000-0000-000015250000}"/>
    <cellStyle name="Normal 2 67" xfId="1226" xr:uid="{00000000-0005-0000-0000-000016250000}"/>
    <cellStyle name="Normal 2 68" xfId="1242" xr:uid="{00000000-0005-0000-0000-000017250000}"/>
    <cellStyle name="Normal 2 69" xfId="1258" xr:uid="{00000000-0005-0000-0000-000018250000}"/>
    <cellStyle name="Normal 2 7" xfId="159" xr:uid="{00000000-0005-0000-0000-000019250000}"/>
    <cellStyle name="Normal 2 70" xfId="1275" xr:uid="{00000000-0005-0000-0000-00001A250000}"/>
    <cellStyle name="Normal 2 71" xfId="1286" xr:uid="{00000000-0005-0000-0000-00001B250000}"/>
    <cellStyle name="Normal 2 72" xfId="1294" xr:uid="{00000000-0005-0000-0000-00001C250000}"/>
    <cellStyle name="Normal 2 73" xfId="9755" xr:uid="{00000000-0005-0000-0000-00001D250000}"/>
    <cellStyle name="Normal 2 74" xfId="9756" xr:uid="{00000000-0005-0000-0000-00001E250000}"/>
    <cellStyle name="Normal 2 75" xfId="9757" xr:uid="{00000000-0005-0000-0000-00001F250000}"/>
    <cellStyle name="Normal 2 76" xfId="9758" xr:uid="{00000000-0005-0000-0000-000020250000}"/>
    <cellStyle name="Normal 2 77" xfId="9759" xr:uid="{00000000-0005-0000-0000-000021250000}"/>
    <cellStyle name="Normal 2 78" xfId="9760" xr:uid="{00000000-0005-0000-0000-000022250000}"/>
    <cellStyle name="Normal 2 79" xfId="9761" xr:uid="{00000000-0005-0000-0000-000023250000}"/>
    <cellStyle name="Normal 2 8" xfId="176" xr:uid="{00000000-0005-0000-0000-000024250000}"/>
    <cellStyle name="Normal 2 80" xfId="9762" xr:uid="{00000000-0005-0000-0000-000025250000}"/>
    <cellStyle name="Normal 2 81" xfId="9763" xr:uid="{00000000-0005-0000-0000-000026250000}"/>
    <cellStyle name="Normal 2 82" xfId="9764" xr:uid="{00000000-0005-0000-0000-000027250000}"/>
    <cellStyle name="Normal 2 83" xfId="9765" xr:uid="{00000000-0005-0000-0000-000028250000}"/>
    <cellStyle name="Normal 2 84" xfId="9766" xr:uid="{00000000-0005-0000-0000-000029250000}"/>
    <cellStyle name="Normal 2 85" xfId="9767" xr:uid="{00000000-0005-0000-0000-00002A250000}"/>
    <cellStyle name="Normal 2 86" xfId="9768" xr:uid="{00000000-0005-0000-0000-00002B250000}"/>
    <cellStyle name="Normal 2 87" xfId="9769" xr:uid="{00000000-0005-0000-0000-00002C250000}"/>
    <cellStyle name="Normal 2 88" xfId="9770" xr:uid="{00000000-0005-0000-0000-00002D250000}"/>
    <cellStyle name="Normal 2 89" xfId="9771" xr:uid="{00000000-0005-0000-0000-00002E250000}"/>
    <cellStyle name="Normal 2 9" xfId="193" xr:uid="{00000000-0005-0000-0000-00002F250000}"/>
    <cellStyle name="Normal 2 90" xfId="9772" xr:uid="{00000000-0005-0000-0000-000030250000}"/>
    <cellStyle name="Normal 2 91" xfId="9773" xr:uid="{00000000-0005-0000-0000-000031250000}"/>
    <cellStyle name="Normal 22" xfId="326" xr:uid="{00000000-0005-0000-0000-000032250000}"/>
    <cellStyle name="Normal 23" xfId="10571" xr:uid="{00000000-0005-0000-0000-000033250000}"/>
    <cellStyle name="Normal 25" xfId="380" xr:uid="{00000000-0005-0000-0000-000034250000}"/>
    <cellStyle name="Normal 26" xfId="398" xr:uid="{00000000-0005-0000-0000-000035250000}"/>
    <cellStyle name="Normal 27" xfId="416" xr:uid="{00000000-0005-0000-0000-000036250000}"/>
    <cellStyle name="Normal 28" xfId="434" xr:uid="{00000000-0005-0000-0000-000037250000}"/>
    <cellStyle name="Normal 29" xfId="452" xr:uid="{00000000-0005-0000-0000-000038250000}"/>
    <cellStyle name="Normal 3" xfId="45" xr:uid="{00000000-0005-0000-0000-000039250000}"/>
    <cellStyle name="Normal 3 10" xfId="211" xr:uid="{00000000-0005-0000-0000-00003A250000}"/>
    <cellStyle name="Normal 3 11" xfId="228" xr:uid="{00000000-0005-0000-0000-00003B250000}"/>
    <cellStyle name="Normal 3 12" xfId="245" xr:uid="{00000000-0005-0000-0000-00003C250000}"/>
    <cellStyle name="Normal 3 13" xfId="262" xr:uid="{00000000-0005-0000-0000-00003D250000}"/>
    <cellStyle name="Normal 3 14" xfId="279" xr:uid="{00000000-0005-0000-0000-00003E250000}"/>
    <cellStyle name="Normal 3 15" xfId="296" xr:uid="{00000000-0005-0000-0000-00003F250000}"/>
    <cellStyle name="Normal 3 16" xfId="313" xr:uid="{00000000-0005-0000-0000-000040250000}"/>
    <cellStyle name="Normal 3 17" xfId="331" xr:uid="{00000000-0005-0000-0000-000041250000}"/>
    <cellStyle name="Normal 3 18" xfId="347" xr:uid="{00000000-0005-0000-0000-000042250000}"/>
    <cellStyle name="Normal 3 19" xfId="365" xr:uid="{00000000-0005-0000-0000-000043250000}"/>
    <cellStyle name="Normal 3 2" xfId="49" xr:uid="{00000000-0005-0000-0000-000044250000}"/>
    <cellStyle name="Normal 3 2 2" xfId="10533" xr:uid="{00000000-0005-0000-0000-000045250000}"/>
    <cellStyle name="Normal 3 20" xfId="385" xr:uid="{00000000-0005-0000-0000-000046250000}"/>
    <cellStyle name="Normal 3 21" xfId="403" xr:uid="{00000000-0005-0000-0000-000047250000}"/>
    <cellStyle name="Normal 3 22" xfId="421" xr:uid="{00000000-0005-0000-0000-000048250000}"/>
    <cellStyle name="Normal 3 23" xfId="439" xr:uid="{00000000-0005-0000-0000-000049250000}"/>
    <cellStyle name="Normal 3 24" xfId="457" xr:uid="{00000000-0005-0000-0000-00004A250000}"/>
    <cellStyle name="Normal 3 25" xfId="475" xr:uid="{00000000-0005-0000-0000-00004B250000}"/>
    <cellStyle name="Normal 3 26" xfId="493" xr:uid="{00000000-0005-0000-0000-00004C250000}"/>
    <cellStyle name="Normal 3 27" xfId="511" xr:uid="{00000000-0005-0000-0000-00004D250000}"/>
    <cellStyle name="Normal 3 28" xfId="529" xr:uid="{00000000-0005-0000-0000-00004E250000}"/>
    <cellStyle name="Normal 3 29" xfId="547" xr:uid="{00000000-0005-0000-0000-00004F250000}"/>
    <cellStyle name="Normal 3 3" xfId="92" xr:uid="{00000000-0005-0000-0000-000050250000}"/>
    <cellStyle name="Normal 3 30" xfId="565" xr:uid="{00000000-0005-0000-0000-000051250000}"/>
    <cellStyle name="Normal 3 31" xfId="583" xr:uid="{00000000-0005-0000-0000-000052250000}"/>
    <cellStyle name="Normal 3 32" xfId="601" xr:uid="{00000000-0005-0000-0000-000053250000}"/>
    <cellStyle name="Normal 3 33" xfId="619" xr:uid="{00000000-0005-0000-0000-000054250000}"/>
    <cellStyle name="Normal 3 34" xfId="637" xr:uid="{00000000-0005-0000-0000-000055250000}"/>
    <cellStyle name="Normal 3 35" xfId="655" xr:uid="{00000000-0005-0000-0000-000056250000}"/>
    <cellStyle name="Normal 3 36" xfId="673" xr:uid="{00000000-0005-0000-0000-000057250000}"/>
    <cellStyle name="Normal 3 37" xfId="691" xr:uid="{00000000-0005-0000-0000-000058250000}"/>
    <cellStyle name="Normal 3 38" xfId="709" xr:uid="{00000000-0005-0000-0000-000059250000}"/>
    <cellStyle name="Normal 3 39" xfId="725" xr:uid="{00000000-0005-0000-0000-00005A250000}"/>
    <cellStyle name="Normal 3 4" xfId="109" xr:uid="{00000000-0005-0000-0000-00005B250000}"/>
    <cellStyle name="Normal 3 40" xfId="742" xr:uid="{00000000-0005-0000-0000-00005C250000}"/>
    <cellStyle name="Normal 3 41" xfId="763" xr:uid="{00000000-0005-0000-0000-00005D250000}"/>
    <cellStyle name="Normal 3 42" xfId="781" xr:uid="{00000000-0005-0000-0000-00005E250000}"/>
    <cellStyle name="Normal 3 43" xfId="799" xr:uid="{00000000-0005-0000-0000-00005F250000}"/>
    <cellStyle name="Normal 3 44" xfId="817" xr:uid="{00000000-0005-0000-0000-000060250000}"/>
    <cellStyle name="Normal 3 45" xfId="835" xr:uid="{00000000-0005-0000-0000-000061250000}"/>
    <cellStyle name="Normal 3 46" xfId="853" xr:uid="{00000000-0005-0000-0000-000062250000}"/>
    <cellStyle name="Normal 3 47" xfId="871" xr:uid="{00000000-0005-0000-0000-000063250000}"/>
    <cellStyle name="Normal 3 48" xfId="889" xr:uid="{00000000-0005-0000-0000-000064250000}"/>
    <cellStyle name="Normal 3 49" xfId="906" xr:uid="{00000000-0005-0000-0000-000065250000}"/>
    <cellStyle name="Normal 3 5" xfId="126" xr:uid="{00000000-0005-0000-0000-000066250000}"/>
    <cellStyle name="Normal 3 5 2" xfId="10502" xr:uid="{00000000-0005-0000-0000-000067250000}"/>
    <cellStyle name="Normal 3 50" xfId="924" xr:uid="{00000000-0005-0000-0000-000068250000}"/>
    <cellStyle name="Normal 3 51" xfId="943" xr:uid="{00000000-0005-0000-0000-000069250000}"/>
    <cellStyle name="Normal 3 52" xfId="961" xr:uid="{00000000-0005-0000-0000-00006A250000}"/>
    <cellStyle name="Normal 3 53" xfId="979" xr:uid="{00000000-0005-0000-0000-00006B250000}"/>
    <cellStyle name="Normal 3 54" xfId="997" xr:uid="{00000000-0005-0000-0000-00006C250000}"/>
    <cellStyle name="Normal 3 55" xfId="1015" xr:uid="{00000000-0005-0000-0000-00006D250000}"/>
    <cellStyle name="Normal 3 56" xfId="1031" xr:uid="{00000000-0005-0000-0000-00006E250000}"/>
    <cellStyle name="Normal 3 57" xfId="1049" xr:uid="{00000000-0005-0000-0000-00006F250000}"/>
    <cellStyle name="Normal 3 58" xfId="1067" xr:uid="{00000000-0005-0000-0000-000070250000}"/>
    <cellStyle name="Normal 3 59" xfId="1085" xr:uid="{00000000-0005-0000-0000-000071250000}"/>
    <cellStyle name="Normal 3 6" xfId="143" xr:uid="{00000000-0005-0000-0000-000072250000}"/>
    <cellStyle name="Normal 3 60" xfId="1104" xr:uid="{00000000-0005-0000-0000-000073250000}"/>
    <cellStyle name="Normal 3 61" xfId="1122" xr:uid="{00000000-0005-0000-0000-000074250000}"/>
    <cellStyle name="Normal 3 62" xfId="1140" xr:uid="{00000000-0005-0000-0000-000075250000}"/>
    <cellStyle name="Normal 3 63" xfId="1156" xr:uid="{00000000-0005-0000-0000-000076250000}"/>
    <cellStyle name="Normal 3 64" xfId="1174" xr:uid="{00000000-0005-0000-0000-000077250000}"/>
    <cellStyle name="Normal 3 65" xfId="1193" xr:uid="{00000000-0005-0000-0000-000078250000}"/>
    <cellStyle name="Normal 3 66" xfId="1211" xr:uid="{00000000-0005-0000-0000-000079250000}"/>
    <cellStyle name="Normal 3 67" xfId="1227" xr:uid="{00000000-0005-0000-0000-00007A250000}"/>
    <cellStyle name="Normal 3 68" xfId="1243" xr:uid="{00000000-0005-0000-0000-00007B250000}"/>
    <cellStyle name="Normal 3 69" xfId="1259" xr:uid="{00000000-0005-0000-0000-00007C250000}"/>
    <cellStyle name="Normal 3 7" xfId="160" xr:uid="{00000000-0005-0000-0000-00007D250000}"/>
    <cellStyle name="Normal 3 70" xfId="1276" xr:uid="{00000000-0005-0000-0000-00007E250000}"/>
    <cellStyle name="Normal 3 71" xfId="1287" xr:uid="{00000000-0005-0000-0000-00007F250000}"/>
    <cellStyle name="Normal 3 72" xfId="1295" xr:uid="{00000000-0005-0000-0000-000080250000}"/>
    <cellStyle name="Normal 3 73" xfId="10586" xr:uid="{3F3314F2-5F60-46DF-8B12-2FDEABD7CB91}"/>
    <cellStyle name="Normal 3 8" xfId="177" xr:uid="{00000000-0005-0000-0000-000081250000}"/>
    <cellStyle name="Normal 3 9" xfId="194" xr:uid="{00000000-0005-0000-0000-000082250000}"/>
    <cellStyle name="Normal 30" xfId="470" xr:uid="{00000000-0005-0000-0000-000083250000}"/>
    <cellStyle name="Normal 31" xfId="488" xr:uid="{00000000-0005-0000-0000-000084250000}"/>
    <cellStyle name="Normal 32" xfId="506" xr:uid="{00000000-0005-0000-0000-000085250000}"/>
    <cellStyle name="Normal 33" xfId="524" xr:uid="{00000000-0005-0000-0000-000086250000}"/>
    <cellStyle name="Normal 34" xfId="542" xr:uid="{00000000-0005-0000-0000-000087250000}"/>
    <cellStyle name="Normal 35" xfId="560" xr:uid="{00000000-0005-0000-0000-000088250000}"/>
    <cellStyle name="Normal 36" xfId="578" xr:uid="{00000000-0005-0000-0000-000089250000}"/>
    <cellStyle name="Normal 37" xfId="596" xr:uid="{00000000-0005-0000-0000-00008A250000}"/>
    <cellStyle name="Normal 38" xfId="614" xr:uid="{00000000-0005-0000-0000-00008B250000}"/>
    <cellStyle name="Normal 39" xfId="632" xr:uid="{00000000-0005-0000-0000-00008C250000}"/>
    <cellStyle name="Normal 4" xfId="42" xr:uid="{00000000-0005-0000-0000-00008D250000}"/>
    <cellStyle name="Normal 4 2 2" xfId="10590" xr:uid="{7C4BE3B0-1802-4881-893F-B2D48B560138}"/>
    <cellStyle name="Normal 4 2 2 15" xfId="10544" xr:uid="{00000000-0005-0000-0000-00008E250000}"/>
    <cellStyle name="Normal 4 2 2 2 2 2" xfId="10554" xr:uid="{00000000-0005-0000-0000-00008F250000}"/>
    <cellStyle name="Normal 4 2 2 3" xfId="10592" xr:uid="{C8FF627F-A3A2-4224-B1DB-549E3B0E27A5}"/>
    <cellStyle name="Normal 4 2 2 3 10" xfId="10546" xr:uid="{00000000-0005-0000-0000-000090250000}"/>
    <cellStyle name="Normal 4 2 2 4" xfId="10503" xr:uid="{00000000-0005-0000-0000-000091250000}"/>
    <cellStyle name="Normal 4 2 2 4 2" xfId="10518" xr:uid="{00000000-0005-0000-0000-000092250000}"/>
    <cellStyle name="Normal 4 2 2 4 3" xfId="10559" xr:uid="{00000000-0005-0000-0000-000093250000}"/>
    <cellStyle name="Normal 4 2 2 4 3 2" xfId="10579" xr:uid="{00000000-0005-0000-0000-000094250000}"/>
    <cellStyle name="Normal 4 2 2 4 4" xfId="10581" xr:uid="{7F96F969-F2AF-4A32-8BF2-EE731B063035}"/>
    <cellStyle name="Normal 4 2 2 4 9" xfId="10538" xr:uid="{00000000-0005-0000-0000-000095250000}"/>
    <cellStyle name="Normal 4 3 12" xfId="10549" xr:uid="{00000000-0005-0000-0000-000096250000}"/>
    <cellStyle name="Normal 4 3 3 8" xfId="10548" xr:uid="{00000000-0005-0000-0000-000097250000}"/>
    <cellStyle name="Normal 4 4 3" xfId="10525" xr:uid="{00000000-0005-0000-0000-000098250000}"/>
    <cellStyle name="Normal 40" xfId="650" xr:uid="{00000000-0005-0000-0000-000099250000}"/>
    <cellStyle name="Normal 41" xfId="668" xr:uid="{00000000-0005-0000-0000-00009A250000}"/>
    <cellStyle name="Normal 42" xfId="686" xr:uid="{00000000-0005-0000-0000-00009B250000}"/>
    <cellStyle name="Normal 43" xfId="704" xr:uid="{00000000-0005-0000-0000-00009C250000}"/>
    <cellStyle name="Normal 44" xfId="350" xr:uid="{00000000-0005-0000-0000-00009D250000}"/>
    <cellStyle name="Normal 45" xfId="700" xr:uid="{00000000-0005-0000-0000-00009E250000}"/>
    <cellStyle name="Normal 46" xfId="758" xr:uid="{00000000-0005-0000-0000-00009F250000}"/>
    <cellStyle name="Normal 47" xfId="776" xr:uid="{00000000-0005-0000-0000-0000A0250000}"/>
    <cellStyle name="Normal 48" xfId="794" xr:uid="{00000000-0005-0000-0000-0000A1250000}"/>
    <cellStyle name="Normal 49" xfId="812" xr:uid="{00000000-0005-0000-0000-0000A2250000}"/>
    <cellStyle name="Normal 5" xfId="46" xr:uid="{00000000-0005-0000-0000-0000A3250000}"/>
    <cellStyle name="Normal 5 2" xfId="1299" xr:uid="{00000000-0005-0000-0000-0000A4250000}"/>
    <cellStyle name="Normal 5 2 2" xfId="10496" xr:uid="{00000000-0005-0000-0000-0000A5250000}"/>
    <cellStyle name="Normal 5 2 2 2" xfId="10512" xr:uid="{00000000-0005-0000-0000-0000A6250000}"/>
    <cellStyle name="Normal 5 2 3" xfId="10508" xr:uid="{00000000-0005-0000-0000-0000A7250000}"/>
    <cellStyle name="Normal 5 3" xfId="10531" xr:uid="{00000000-0005-0000-0000-0000A8250000}"/>
    <cellStyle name="Normal 50" xfId="830" xr:uid="{00000000-0005-0000-0000-0000A9250000}"/>
    <cellStyle name="Normal 51" xfId="848" xr:uid="{00000000-0005-0000-0000-0000AA250000}"/>
    <cellStyle name="Normal 52" xfId="866" xr:uid="{00000000-0005-0000-0000-0000AB250000}"/>
    <cellStyle name="Normal 53" xfId="884" xr:uid="{00000000-0005-0000-0000-0000AC250000}"/>
    <cellStyle name="Normal 54" xfId="333" xr:uid="{00000000-0005-0000-0000-0000AD250000}"/>
    <cellStyle name="Normal 55" xfId="915" xr:uid="{00000000-0005-0000-0000-0000AE250000}"/>
    <cellStyle name="Normal 56" xfId="938" xr:uid="{00000000-0005-0000-0000-0000AF250000}"/>
    <cellStyle name="Normal 57" xfId="956" xr:uid="{00000000-0005-0000-0000-0000B0250000}"/>
    <cellStyle name="Normal 58" xfId="974" xr:uid="{00000000-0005-0000-0000-0000B1250000}"/>
    <cellStyle name="Normal 59" xfId="992" xr:uid="{00000000-0005-0000-0000-0000B2250000}"/>
    <cellStyle name="Normal 6" xfId="54" xr:uid="{00000000-0005-0000-0000-0000B3250000}"/>
    <cellStyle name="Normal 6 10" xfId="9774" xr:uid="{00000000-0005-0000-0000-0000B4250000}"/>
    <cellStyle name="Normal 6 11" xfId="9775" xr:uid="{00000000-0005-0000-0000-0000B5250000}"/>
    <cellStyle name="Normal 6 12" xfId="9776" xr:uid="{00000000-0005-0000-0000-0000B6250000}"/>
    <cellStyle name="Normal 6 13" xfId="9777" xr:uid="{00000000-0005-0000-0000-0000B7250000}"/>
    <cellStyle name="Normal 6 14" xfId="9778" xr:uid="{00000000-0005-0000-0000-0000B8250000}"/>
    <cellStyle name="Normal 6 15" xfId="9779" xr:uid="{00000000-0005-0000-0000-0000B9250000}"/>
    <cellStyle name="Normal 6 16" xfId="9780" xr:uid="{00000000-0005-0000-0000-0000BA250000}"/>
    <cellStyle name="Normal 6 17" xfId="9781" xr:uid="{00000000-0005-0000-0000-0000BB250000}"/>
    <cellStyle name="Normal 6 18" xfId="9782" xr:uid="{00000000-0005-0000-0000-0000BC250000}"/>
    <cellStyle name="Normal 6 19" xfId="9783" xr:uid="{00000000-0005-0000-0000-0000BD250000}"/>
    <cellStyle name="Normal 6 2" xfId="9784" xr:uid="{00000000-0005-0000-0000-0000BE250000}"/>
    <cellStyle name="Normal 6 20" xfId="9785" xr:uid="{00000000-0005-0000-0000-0000BF250000}"/>
    <cellStyle name="Normal 6 3" xfId="9786" xr:uid="{00000000-0005-0000-0000-0000C0250000}"/>
    <cellStyle name="Normal 6 4" xfId="9787" xr:uid="{00000000-0005-0000-0000-0000C1250000}"/>
    <cellStyle name="Normal 6 5" xfId="9788" xr:uid="{00000000-0005-0000-0000-0000C2250000}"/>
    <cellStyle name="Normal 6 6" xfId="9789" xr:uid="{00000000-0005-0000-0000-0000C3250000}"/>
    <cellStyle name="Normal 6 7" xfId="9790" xr:uid="{00000000-0005-0000-0000-0000C4250000}"/>
    <cellStyle name="Normal 6 8" xfId="9791" xr:uid="{00000000-0005-0000-0000-0000C5250000}"/>
    <cellStyle name="Normal 6 9" xfId="9792" xr:uid="{00000000-0005-0000-0000-0000C6250000}"/>
    <cellStyle name="Normal 60" xfId="1010" xr:uid="{00000000-0005-0000-0000-0000C7250000}"/>
    <cellStyle name="Normal 61" xfId="891" xr:uid="{00000000-0005-0000-0000-0000C8250000}"/>
    <cellStyle name="Normal 62" xfId="1040" xr:uid="{00000000-0005-0000-0000-0000C9250000}"/>
    <cellStyle name="Normal 63" xfId="744" xr:uid="{00000000-0005-0000-0000-0000CA250000}"/>
    <cellStyle name="Normal 64" xfId="1076" xr:uid="{00000000-0005-0000-0000-0000CB250000}"/>
    <cellStyle name="Normal 65" xfId="1099" xr:uid="{00000000-0005-0000-0000-0000CC250000}"/>
    <cellStyle name="Normal 66" xfId="1117" xr:uid="{00000000-0005-0000-0000-0000CD250000}"/>
    <cellStyle name="Normal 67" xfId="1135" xr:uid="{00000000-0005-0000-0000-0000CE250000}"/>
    <cellStyle name="Normal 68" xfId="1050" xr:uid="{00000000-0005-0000-0000-0000CF250000}"/>
    <cellStyle name="Normal 69" xfId="50" xr:uid="{00000000-0005-0000-0000-0000D0250000}"/>
    <cellStyle name="Normal 69 10" xfId="235" xr:uid="{00000000-0005-0000-0000-0000D1250000}"/>
    <cellStyle name="Normal 69 11" xfId="252" xr:uid="{00000000-0005-0000-0000-0000D2250000}"/>
    <cellStyle name="Normal 69 12" xfId="269" xr:uid="{00000000-0005-0000-0000-0000D3250000}"/>
    <cellStyle name="Normal 69 13" xfId="286" xr:uid="{00000000-0005-0000-0000-0000D4250000}"/>
    <cellStyle name="Normal 69 14" xfId="303" xr:uid="{00000000-0005-0000-0000-0000D5250000}"/>
    <cellStyle name="Normal 69 15" xfId="320" xr:uid="{00000000-0005-0000-0000-0000D6250000}"/>
    <cellStyle name="Normal 69 16" xfId="338" xr:uid="{00000000-0005-0000-0000-0000D7250000}"/>
    <cellStyle name="Normal 69 17" xfId="354" xr:uid="{00000000-0005-0000-0000-0000D8250000}"/>
    <cellStyle name="Normal 69 18" xfId="369" xr:uid="{00000000-0005-0000-0000-0000D9250000}"/>
    <cellStyle name="Normal 69 19" xfId="392" xr:uid="{00000000-0005-0000-0000-0000DA250000}"/>
    <cellStyle name="Normal 69 2" xfId="99" xr:uid="{00000000-0005-0000-0000-0000DB250000}"/>
    <cellStyle name="Normal 69 20" xfId="410" xr:uid="{00000000-0005-0000-0000-0000DC250000}"/>
    <cellStyle name="Normal 69 21" xfId="428" xr:uid="{00000000-0005-0000-0000-0000DD250000}"/>
    <cellStyle name="Normal 69 22" xfId="446" xr:uid="{00000000-0005-0000-0000-0000DE250000}"/>
    <cellStyle name="Normal 69 23" xfId="464" xr:uid="{00000000-0005-0000-0000-0000DF250000}"/>
    <cellStyle name="Normal 69 24" xfId="482" xr:uid="{00000000-0005-0000-0000-0000E0250000}"/>
    <cellStyle name="Normal 69 25" xfId="500" xr:uid="{00000000-0005-0000-0000-0000E1250000}"/>
    <cellStyle name="Normal 69 26" xfId="518" xr:uid="{00000000-0005-0000-0000-0000E2250000}"/>
    <cellStyle name="Normal 69 27" xfId="536" xr:uid="{00000000-0005-0000-0000-0000E3250000}"/>
    <cellStyle name="Normal 69 28" xfId="554" xr:uid="{00000000-0005-0000-0000-0000E4250000}"/>
    <cellStyle name="Normal 69 29" xfId="572" xr:uid="{00000000-0005-0000-0000-0000E5250000}"/>
    <cellStyle name="Normal 69 3" xfId="116" xr:uid="{00000000-0005-0000-0000-0000E6250000}"/>
    <cellStyle name="Normal 69 30" xfId="590" xr:uid="{00000000-0005-0000-0000-0000E7250000}"/>
    <cellStyle name="Normal 69 31" xfId="608" xr:uid="{00000000-0005-0000-0000-0000E8250000}"/>
    <cellStyle name="Normal 69 32" xfId="626" xr:uid="{00000000-0005-0000-0000-0000E9250000}"/>
    <cellStyle name="Normal 69 33" xfId="644" xr:uid="{00000000-0005-0000-0000-0000EA250000}"/>
    <cellStyle name="Normal 69 34" xfId="662" xr:uid="{00000000-0005-0000-0000-0000EB250000}"/>
    <cellStyle name="Normal 69 35" xfId="680" xr:uid="{00000000-0005-0000-0000-0000EC250000}"/>
    <cellStyle name="Normal 69 36" xfId="698" xr:uid="{00000000-0005-0000-0000-0000ED250000}"/>
    <cellStyle name="Normal 69 37" xfId="715" xr:uid="{00000000-0005-0000-0000-0000EE250000}"/>
    <cellStyle name="Normal 69 38" xfId="731" xr:uid="{00000000-0005-0000-0000-0000EF250000}"/>
    <cellStyle name="Normal 69 39" xfId="748" xr:uid="{00000000-0005-0000-0000-0000F0250000}"/>
    <cellStyle name="Normal 69 4" xfId="133" xr:uid="{00000000-0005-0000-0000-0000F1250000}"/>
    <cellStyle name="Normal 69 40" xfId="770" xr:uid="{00000000-0005-0000-0000-0000F2250000}"/>
    <cellStyle name="Normal 69 41" xfId="788" xr:uid="{00000000-0005-0000-0000-0000F3250000}"/>
    <cellStyle name="Normal 69 42" xfId="806" xr:uid="{00000000-0005-0000-0000-0000F4250000}"/>
    <cellStyle name="Normal 69 43" xfId="824" xr:uid="{00000000-0005-0000-0000-0000F5250000}"/>
    <cellStyle name="Normal 69 44" xfId="842" xr:uid="{00000000-0005-0000-0000-0000F6250000}"/>
    <cellStyle name="Normal 69 45" xfId="860" xr:uid="{00000000-0005-0000-0000-0000F7250000}"/>
    <cellStyle name="Normal 69 46" xfId="878" xr:uid="{00000000-0005-0000-0000-0000F8250000}"/>
    <cellStyle name="Normal 69 47" xfId="896" xr:uid="{00000000-0005-0000-0000-0000F9250000}"/>
    <cellStyle name="Normal 69 48" xfId="913" xr:uid="{00000000-0005-0000-0000-0000FA250000}"/>
    <cellStyle name="Normal 69 49" xfId="931" xr:uid="{00000000-0005-0000-0000-0000FB250000}"/>
    <cellStyle name="Normal 69 5" xfId="150" xr:uid="{00000000-0005-0000-0000-0000FC250000}"/>
    <cellStyle name="Normal 69 50" xfId="950" xr:uid="{00000000-0005-0000-0000-0000FD250000}"/>
    <cellStyle name="Normal 69 51" xfId="968" xr:uid="{00000000-0005-0000-0000-0000FE250000}"/>
    <cellStyle name="Normal 69 52" xfId="986" xr:uid="{00000000-0005-0000-0000-0000FF250000}"/>
    <cellStyle name="Normal 69 53" xfId="1004" xr:uid="{00000000-0005-0000-0000-000000260000}"/>
    <cellStyle name="Normal 69 54" xfId="1021" xr:uid="{00000000-0005-0000-0000-000001260000}"/>
    <cellStyle name="Normal 69 55" xfId="1038" xr:uid="{00000000-0005-0000-0000-000002260000}"/>
    <cellStyle name="Normal 69 56" xfId="1056" xr:uid="{00000000-0005-0000-0000-000003260000}"/>
    <cellStyle name="Normal 69 57" xfId="1074" xr:uid="{00000000-0005-0000-0000-000004260000}"/>
    <cellStyle name="Normal 69 58" xfId="1092" xr:uid="{00000000-0005-0000-0000-000005260000}"/>
    <cellStyle name="Normal 69 59" xfId="1111" xr:uid="{00000000-0005-0000-0000-000006260000}"/>
    <cellStyle name="Normal 69 6" xfId="167" xr:uid="{00000000-0005-0000-0000-000007260000}"/>
    <cellStyle name="Normal 69 60" xfId="1129" xr:uid="{00000000-0005-0000-0000-000008260000}"/>
    <cellStyle name="Normal 69 61" xfId="1146" xr:uid="{00000000-0005-0000-0000-000009260000}"/>
    <cellStyle name="Normal 69 62" xfId="1163" xr:uid="{00000000-0005-0000-0000-00000A260000}"/>
    <cellStyle name="Normal 69 63" xfId="1181" xr:uid="{00000000-0005-0000-0000-00000B260000}"/>
    <cellStyle name="Normal 69 64" xfId="1200" xr:uid="{00000000-0005-0000-0000-00000C260000}"/>
    <cellStyle name="Normal 69 65" xfId="1218" xr:uid="{00000000-0005-0000-0000-00000D260000}"/>
    <cellStyle name="Normal 69 66" xfId="1233" xr:uid="{00000000-0005-0000-0000-00000E260000}"/>
    <cellStyle name="Normal 69 67" xfId="1248" xr:uid="{00000000-0005-0000-0000-00000F260000}"/>
    <cellStyle name="Normal 69 68" xfId="1264" xr:uid="{00000000-0005-0000-0000-000010260000}"/>
    <cellStyle name="Normal 69 69" xfId="1279" xr:uid="{00000000-0005-0000-0000-000011260000}"/>
    <cellStyle name="Normal 69 7" xfId="184" xr:uid="{00000000-0005-0000-0000-000012260000}"/>
    <cellStyle name="Normal 69 70" xfId="1289" xr:uid="{00000000-0005-0000-0000-000013260000}"/>
    <cellStyle name="Normal 69 71" xfId="1297" xr:uid="{00000000-0005-0000-0000-000014260000}"/>
    <cellStyle name="Normal 69 8" xfId="201" xr:uid="{00000000-0005-0000-0000-000015260000}"/>
    <cellStyle name="Normal 69 9" xfId="218" xr:uid="{00000000-0005-0000-0000-000016260000}"/>
    <cellStyle name="Normal 7" xfId="66" xr:uid="{00000000-0005-0000-0000-000017260000}"/>
    <cellStyle name="Normal 70" xfId="1165" xr:uid="{00000000-0005-0000-0000-000018260000}"/>
    <cellStyle name="Normal 71" xfId="1188" xr:uid="{00000000-0005-0000-0000-000019260000}"/>
    <cellStyle name="Normal 71 2" xfId="10500" xr:uid="{00000000-0005-0000-0000-00001A260000}"/>
    <cellStyle name="Normal 71 3" xfId="10514" xr:uid="{00000000-0005-0000-0000-00001B260000}"/>
    <cellStyle name="Normal 71 3 2" xfId="10573" xr:uid="{00000000-0005-0000-0000-00001C260000}"/>
    <cellStyle name="Normal 71 3 3" xfId="10577" xr:uid="{00000000-0005-0000-0000-00001D260000}"/>
    <cellStyle name="Normal 71 3 3 2" xfId="10584" xr:uid="{5558849F-3828-4106-8E3C-0EFD2EC45738}"/>
    <cellStyle name="Normal 71 4" xfId="10517" xr:uid="{00000000-0005-0000-0000-00001E260000}"/>
    <cellStyle name="Normal 71 5" xfId="10555" xr:uid="{00000000-0005-0000-0000-00001F260000}"/>
    <cellStyle name="Normal 71 6" xfId="10567" xr:uid="{00000000-0005-0000-0000-000020260000}"/>
    <cellStyle name="Normal 71 8" xfId="10535" xr:uid="{00000000-0005-0000-0000-000021260000}"/>
    <cellStyle name="Normal 72" xfId="1206" xr:uid="{00000000-0005-0000-0000-000022260000}"/>
    <cellStyle name="Normal 73" xfId="1222" xr:uid="{00000000-0005-0000-0000-000023260000}"/>
    <cellStyle name="Normal 75" xfId="1195" xr:uid="{00000000-0005-0000-0000-000024260000}"/>
    <cellStyle name="Normal 76" xfId="1271" xr:uid="{00000000-0005-0000-0000-000025260000}"/>
    <cellStyle name="Normal 8" xfId="87" xr:uid="{00000000-0005-0000-0000-000026260000}"/>
    <cellStyle name="Normal 9" xfId="10516" xr:uid="{00000000-0005-0000-0000-000027260000}"/>
    <cellStyle name="Nota 10" xfId="146" xr:uid="{00000000-0005-0000-0000-000028260000}"/>
    <cellStyle name="Nota 10 10" xfId="9793" xr:uid="{00000000-0005-0000-0000-000029260000}"/>
    <cellStyle name="Nota 10 11" xfId="9794" xr:uid="{00000000-0005-0000-0000-00002A260000}"/>
    <cellStyle name="Nota 10 12" xfId="9795" xr:uid="{00000000-0005-0000-0000-00002B260000}"/>
    <cellStyle name="Nota 10 13" xfId="9796" xr:uid="{00000000-0005-0000-0000-00002C260000}"/>
    <cellStyle name="Nota 10 14" xfId="9797" xr:uid="{00000000-0005-0000-0000-00002D260000}"/>
    <cellStyle name="Nota 10 15" xfId="9798" xr:uid="{00000000-0005-0000-0000-00002E260000}"/>
    <cellStyle name="Nota 10 16" xfId="9799" xr:uid="{00000000-0005-0000-0000-00002F260000}"/>
    <cellStyle name="Nota 10 17" xfId="9800" xr:uid="{00000000-0005-0000-0000-000030260000}"/>
    <cellStyle name="Nota 10 18" xfId="9801" xr:uid="{00000000-0005-0000-0000-000031260000}"/>
    <cellStyle name="Nota 10 19" xfId="9802" xr:uid="{00000000-0005-0000-0000-000032260000}"/>
    <cellStyle name="Nota 10 2" xfId="9803" xr:uid="{00000000-0005-0000-0000-000033260000}"/>
    <cellStyle name="Nota 10 20" xfId="9804" xr:uid="{00000000-0005-0000-0000-000034260000}"/>
    <cellStyle name="Nota 10 3" xfId="9805" xr:uid="{00000000-0005-0000-0000-000035260000}"/>
    <cellStyle name="Nota 10 4" xfId="9806" xr:uid="{00000000-0005-0000-0000-000036260000}"/>
    <cellStyle name="Nota 10 5" xfId="9807" xr:uid="{00000000-0005-0000-0000-000037260000}"/>
    <cellStyle name="Nota 10 6" xfId="9808" xr:uid="{00000000-0005-0000-0000-000038260000}"/>
    <cellStyle name="Nota 10 7" xfId="9809" xr:uid="{00000000-0005-0000-0000-000039260000}"/>
    <cellStyle name="Nota 10 8" xfId="9810" xr:uid="{00000000-0005-0000-0000-00003A260000}"/>
    <cellStyle name="Nota 10 9" xfId="9811" xr:uid="{00000000-0005-0000-0000-00003B260000}"/>
    <cellStyle name="Nota 11" xfId="163" xr:uid="{00000000-0005-0000-0000-00003C260000}"/>
    <cellStyle name="Nota 11 10" xfId="9812" xr:uid="{00000000-0005-0000-0000-00003D260000}"/>
    <cellStyle name="Nota 11 11" xfId="9813" xr:uid="{00000000-0005-0000-0000-00003E260000}"/>
    <cellStyle name="Nota 11 12" xfId="9814" xr:uid="{00000000-0005-0000-0000-00003F260000}"/>
    <cellStyle name="Nota 11 13" xfId="9815" xr:uid="{00000000-0005-0000-0000-000040260000}"/>
    <cellStyle name="Nota 11 14" xfId="9816" xr:uid="{00000000-0005-0000-0000-000041260000}"/>
    <cellStyle name="Nota 11 15" xfId="9817" xr:uid="{00000000-0005-0000-0000-000042260000}"/>
    <cellStyle name="Nota 11 16" xfId="9818" xr:uid="{00000000-0005-0000-0000-000043260000}"/>
    <cellStyle name="Nota 11 17" xfId="9819" xr:uid="{00000000-0005-0000-0000-000044260000}"/>
    <cellStyle name="Nota 11 18" xfId="9820" xr:uid="{00000000-0005-0000-0000-000045260000}"/>
    <cellStyle name="Nota 11 19" xfId="9821" xr:uid="{00000000-0005-0000-0000-000046260000}"/>
    <cellStyle name="Nota 11 2" xfId="9822" xr:uid="{00000000-0005-0000-0000-000047260000}"/>
    <cellStyle name="Nota 11 20" xfId="9823" xr:uid="{00000000-0005-0000-0000-000048260000}"/>
    <cellStyle name="Nota 11 3" xfId="9824" xr:uid="{00000000-0005-0000-0000-000049260000}"/>
    <cellStyle name="Nota 11 4" xfId="9825" xr:uid="{00000000-0005-0000-0000-00004A260000}"/>
    <cellStyle name="Nota 11 5" xfId="9826" xr:uid="{00000000-0005-0000-0000-00004B260000}"/>
    <cellStyle name="Nota 11 6" xfId="9827" xr:uid="{00000000-0005-0000-0000-00004C260000}"/>
    <cellStyle name="Nota 11 7" xfId="9828" xr:uid="{00000000-0005-0000-0000-00004D260000}"/>
    <cellStyle name="Nota 11 8" xfId="9829" xr:uid="{00000000-0005-0000-0000-00004E260000}"/>
    <cellStyle name="Nota 11 9" xfId="9830" xr:uid="{00000000-0005-0000-0000-00004F260000}"/>
    <cellStyle name="Nota 12" xfId="180" xr:uid="{00000000-0005-0000-0000-000050260000}"/>
    <cellStyle name="Nota 12 10" xfId="9831" xr:uid="{00000000-0005-0000-0000-000051260000}"/>
    <cellStyle name="Nota 12 11" xfId="9832" xr:uid="{00000000-0005-0000-0000-000052260000}"/>
    <cellStyle name="Nota 12 12" xfId="9833" xr:uid="{00000000-0005-0000-0000-000053260000}"/>
    <cellStyle name="Nota 12 13" xfId="9834" xr:uid="{00000000-0005-0000-0000-000054260000}"/>
    <cellStyle name="Nota 12 14" xfId="9835" xr:uid="{00000000-0005-0000-0000-000055260000}"/>
    <cellStyle name="Nota 12 15" xfId="9836" xr:uid="{00000000-0005-0000-0000-000056260000}"/>
    <cellStyle name="Nota 12 16" xfId="9837" xr:uid="{00000000-0005-0000-0000-000057260000}"/>
    <cellStyle name="Nota 12 17" xfId="9838" xr:uid="{00000000-0005-0000-0000-000058260000}"/>
    <cellStyle name="Nota 12 18" xfId="9839" xr:uid="{00000000-0005-0000-0000-000059260000}"/>
    <cellStyle name="Nota 12 19" xfId="9840" xr:uid="{00000000-0005-0000-0000-00005A260000}"/>
    <cellStyle name="Nota 12 2" xfId="9841" xr:uid="{00000000-0005-0000-0000-00005B260000}"/>
    <cellStyle name="Nota 12 20" xfId="9842" xr:uid="{00000000-0005-0000-0000-00005C260000}"/>
    <cellStyle name="Nota 12 3" xfId="9843" xr:uid="{00000000-0005-0000-0000-00005D260000}"/>
    <cellStyle name="Nota 12 4" xfId="9844" xr:uid="{00000000-0005-0000-0000-00005E260000}"/>
    <cellStyle name="Nota 12 5" xfId="9845" xr:uid="{00000000-0005-0000-0000-00005F260000}"/>
    <cellStyle name="Nota 12 6" xfId="9846" xr:uid="{00000000-0005-0000-0000-000060260000}"/>
    <cellStyle name="Nota 12 7" xfId="9847" xr:uid="{00000000-0005-0000-0000-000061260000}"/>
    <cellStyle name="Nota 12 8" xfId="9848" xr:uid="{00000000-0005-0000-0000-000062260000}"/>
    <cellStyle name="Nota 12 9" xfId="9849" xr:uid="{00000000-0005-0000-0000-000063260000}"/>
    <cellStyle name="Nota 13" xfId="197" xr:uid="{00000000-0005-0000-0000-000064260000}"/>
    <cellStyle name="Nota 13 10" xfId="9850" xr:uid="{00000000-0005-0000-0000-000065260000}"/>
    <cellStyle name="Nota 13 11" xfId="9851" xr:uid="{00000000-0005-0000-0000-000066260000}"/>
    <cellStyle name="Nota 13 12" xfId="9852" xr:uid="{00000000-0005-0000-0000-000067260000}"/>
    <cellStyle name="Nota 13 13" xfId="9853" xr:uid="{00000000-0005-0000-0000-000068260000}"/>
    <cellStyle name="Nota 13 14" xfId="9854" xr:uid="{00000000-0005-0000-0000-000069260000}"/>
    <cellStyle name="Nota 13 15" xfId="9855" xr:uid="{00000000-0005-0000-0000-00006A260000}"/>
    <cellStyle name="Nota 13 16" xfId="9856" xr:uid="{00000000-0005-0000-0000-00006B260000}"/>
    <cellStyle name="Nota 13 17" xfId="9857" xr:uid="{00000000-0005-0000-0000-00006C260000}"/>
    <cellStyle name="Nota 13 18" xfId="9858" xr:uid="{00000000-0005-0000-0000-00006D260000}"/>
    <cellStyle name="Nota 13 19" xfId="9859" xr:uid="{00000000-0005-0000-0000-00006E260000}"/>
    <cellStyle name="Nota 13 2" xfId="9860" xr:uid="{00000000-0005-0000-0000-00006F260000}"/>
    <cellStyle name="Nota 13 20" xfId="9861" xr:uid="{00000000-0005-0000-0000-000070260000}"/>
    <cellStyle name="Nota 13 3" xfId="9862" xr:uid="{00000000-0005-0000-0000-000071260000}"/>
    <cellStyle name="Nota 13 4" xfId="9863" xr:uid="{00000000-0005-0000-0000-000072260000}"/>
    <cellStyle name="Nota 13 5" xfId="9864" xr:uid="{00000000-0005-0000-0000-000073260000}"/>
    <cellStyle name="Nota 13 6" xfId="9865" xr:uid="{00000000-0005-0000-0000-000074260000}"/>
    <cellStyle name="Nota 13 7" xfId="9866" xr:uid="{00000000-0005-0000-0000-000075260000}"/>
    <cellStyle name="Nota 13 8" xfId="9867" xr:uid="{00000000-0005-0000-0000-000076260000}"/>
    <cellStyle name="Nota 13 9" xfId="9868" xr:uid="{00000000-0005-0000-0000-000077260000}"/>
    <cellStyle name="Nota 14" xfId="214" xr:uid="{00000000-0005-0000-0000-000078260000}"/>
    <cellStyle name="Nota 14 10" xfId="9869" xr:uid="{00000000-0005-0000-0000-000079260000}"/>
    <cellStyle name="Nota 14 11" xfId="9870" xr:uid="{00000000-0005-0000-0000-00007A260000}"/>
    <cellStyle name="Nota 14 12" xfId="9871" xr:uid="{00000000-0005-0000-0000-00007B260000}"/>
    <cellStyle name="Nota 14 13" xfId="9872" xr:uid="{00000000-0005-0000-0000-00007C260000}"/>
    <cellStyle name="Nota 14 14" xfId="9873" xr:uid="{00000000-0005-0000-0000-00007D260000}"/>
    <cellStyle name="Nota 14 15" xfId="9874" xr:uid="{00000000-0005-0000-0000-00007E260000}"/>
    <cellStyle name="Nota 14 16" xfId="9875" xr:uid="{00000000-0005-0000-0000-00007F260000}"/>
    <cellStyle name="Nota 14 17" xfId="9876" xr:uid="{00000000-0005-0000-0000-000080260000}"/>
    <cellStyle name="Nota 14 18" xfId="9877" xr:uid="{00000000-0005-0000-0000-000081260000}"/>
    <cellStyle name="Nota 14 19" xfId="9878" xr:uid="{00000000-0005-0000-0000-000082260000}"/>
    <cellStyle name="Nota 14 2" xfId="9879" xr:uid="{00000000-0005-0000-0000-000083260000}"/>
    <cellStyle name="Nota 14 20" xfId="9880" xr:uid="{00000000-0005-0000-0000-000084260000}"/>
    <cellStyle name="Nota 14 3" xfId="9881" xr:uid="{00000000-0005-0000-0000-000085260000}"/>
    <cellStyle name="Nota 14 4" xfId="9882" xr:uid="{00000000-0005-0000-0000-000086260000}"/>
    <cellStyle name="Nota 14 5" xfId="9883" xr:uid="{00000000-0005-0000-0000-000087260000}"/>
    <cellStyle name="Nota 14 6" xfId="9884" xr:uid="{00000000-0005-0000-0000-000088260000}"/>
    <cellStyle name="Nota 14 7" xfId="9885" xr:uid="{00000000-0005-0000-0000-000089260000}"/>
    <cellStyle name="Nota 14 8" xfId="9886" xr:uid="{00000000-0005-0000-0000-00008A260000}"/>
    <cellStyle name="Nota 14 9" xfId="9887" xr:uid="{00000000-0005-0000-0000-00008B260000}"/>
    <cellStyle name="Nota 15" xfId="231" xr:uid="{00000000-0005-0000-0000-00008C260000}"/>
    <cellStyle name="Nota 15 10" xfId="9888" xr:uid="{00000000-0005-0000-0000-00008D260000}"/>
    <cellStyle name="Nota 15 11" xfId="9889" xr:uid="{00000000-0005-0000-0000-00008E260000}"/>
    <cellStyle name="Nota 15 12" xfId="9890" xr:uid="{00000000-0005-0000-0000-00008F260000}"/>
    <cellStyle name="Nota 15 13" xfId="9891" xr:uid="{00000000-0005-0000-0000-000090260000}"/>
    <cellStyle name="Nota 15 14" xfId="9892" xr:uid="{00000000-0005-0000-0000-000091260000}"/>
    <cellStyle name="Nota 15 15" xfId="9893" xr:uid="{00000000-0005-0000-0000-000092260000}"/>
    <cellStyle name="Nota 15 16" xfId="9894" xr:uid="{00000000-0005-0000-0000-000093260000}"/>
    <cellStyle name="Nota 15 17" xfId="9895" xr:uid="{00000000-0005-0000-0000-000094260000}"/>
    <cellStyle name="Nota 15 18" xfId="9896" xr:uid="{00000000-0005-0000-0000-000095260000}"/>
    <cellStyle name="Nota 15 19" xfId="9897" xr:uid="{00000000-0005-0000-0000-000096260000}"/>
    <cellStyle name="Nota 15 2" xfId="9898" xr:uid="{00000000-0005-0000-0000-000097260000}"/>
    <cellStyle name="Nota 15 20" xfId="9899" xr:uid="{00000000-0005-0000-0000-000098260000}"/>
    <cellStyle name="Nota 15 3" xfId="9900" xr:uid="{00000000-0005-0000-0000-000099260000}"/>
    <cellStyle name="Nota 15 4" xfId="9901" xr:uid="{00000000-0005-0000-0000-00009A260000}"/>
    <cellStyle name="Nota 15 5" xfId="9902" xr:uid="{00000000-0005-0000-0000-00009B260000}"/>
    <cellStyle name="Nota 15 6" xfId="9903" xr:uid="{00000000-0005-0000-0000-00009C260000}"/>
    <cellStyle name="Nota 15 7" xfId="9904" xr:uid="{00000000-0005-0000-0000-00009D260000}"/>
    <cellStyle name="Nota 15 8" xfId="9905" xr:uid="{00000000-0005-0000-0000-00009E260000}"/>
    <cellStyle name="Nota 15 9" xfId="9906" xr:uid="{00000000-0005-0000-0000-00009F260000}"/>
    <cellStyle name="Nota 16" xfId="248" xr:uid="{00000000-0005-0000-0000-0000A0260000}"/>
    <cellStyle name="Nota 16 10" xfId="9907" xr:uid="{00000000-0005-0000-0000-0000A1260000}"/>
    <cellStyle name="Nota 16 11" xfId="9908" xr:uid="{00000000-0005-0000-0000-0000A2260000}"/>
    <cellStyle name="Nota 16 12" xfId="9909" xr:uid="{00000000-0005-0000-0000-0000A3260000}"/>
    <cellStyle name="Nota 16 13" xfId="9910" xr:uid="{00000000-0005-0000-0000-0000A4260000}"/>
    <cellStyle name="Nota 16 14" xfId="9911" xr:uid="{00000000-0005-0000-0000-0000A5260000}"/>
    <cellStyle name="Nota 16 15" xfId="9912" xr:uid="{00000000-0005-0000-0000-0000A6260000}"/>
    <cellStyle name="Nota 16 16" xfId="9913" xr:uid="{00000000-0005-0000-0000-0000A7260000}"/>
    <cellStyle name="Nota 16 17" xfId="9914" xr:uid="{00000000-0005-0000-0000-0000A8260000}"/>
    <cellStyle name="Nota 16 18" xfId="9915" xr:uid="{00000000-0005-0000-0000-0000A9260000}"/>
    <cellStyle name="Nota 16 19" xfId="9916" xr:uid="{00000000-0005-0000-0000-0000AA260000}"/>
    <cellStyle name="Nota 16 2" xfId="9917" xr:uid="{00000000-0005-0000-0000-0000AB260000}"/>
    <cellStyle name="Nota 16 20" xfId="9918" xr:uid="{00000000-0005-0000-0000-0000AC260000}"/>
    <cellStyle name="Nota 16 3" xfId="9919" xr:uid="{00000000-0005-0000-0000-0000AD260000}"/>
    <cellStyle name="Nota 16 4" xfId="9920" xr:uid="{00000000-0005-0000-0000-0000AE260000}"/>
    <cellStyle name="Nota 16 5" xfId="9921" xr:uid="{00000000-0005-0000-0000-0000AF260000}"/>
    <cellStyle name="Nota 16 6" xfId="9922" xr:uid="{00000000-0005-0000-0000-0000B0260000}"/>
    <cellStyle name="Nota 16 7" xfId="9923" xr:uid="{00000000-0005-0000-0000-0000B1260000}"/>
    <cellStyle name="Nota 16 8" xfId="9924" xr:uid="{00000000-0005-0000-0000-0000B2260000}"/>
    <cellStyle name="Nota 16 9" xfId="9925" xr:uid="{00000000-0005-0000-0000-0000B3260000}"/>
    <cellStyle name="Nota 17" xfId="265" xr:uid="{00000000-0005-0000-0000-0000B4260000}"/>
    <cellStyle name="Nota 17 10" xfId="9926" xr:uid="{00000000-0005-0000-0000-0000B5260000}"/>
    <cellStyle name="Nota 17 11" xfId="9927" xr:uid="{00000000-0005-0000-0000-0000B6260000}"/>
    <cellStyle name="Nota 17 12" xfId="9928" xr:uid="{00000000-0005-0000-0000-0000B7260000}"/>
    <cellStyle name="Nota 17 13" xfId="9929" xr:uid="{00000000-0005-0000-0000-0000B8260000}"/>
    <cellStyle name="Nota 17 14" xfId="9930" xr:uid="{00000000-0005-0000-0000-0000B9260000}"/>
    <cellStyle name="Nota 17 15" xfId="9931" xr:uid="{00000000-0005-0000-0000-0000BA260000}"/>
    <cellStyle name="Nota 17 16" xfId="9932" xr:uid="{00000000-0005-0000-0000-0000BB260000}"/>
    <cellStyle name="Nota 17 17" xfId="9933" xr:uid="{00000000-0005-0000-0000-0000BC260000}"/>
    <cellStyle name="Nota 17 18" xfId="9934" xr:uid="{00000000-0005-0000-0000-0000BD260000}"/>
    <cellStyle name="Nota 17 19" xfId="9935" xr:uid="{00000000-0005-0000-0000-0000BE260000}"/>
    <cellStyle name="Nota 17 2" xfId="9936" xr:uid="{00000000-0005-0000-0000-0000BF260000}"/>
    <cellStyle name="Nota 17 20" xfId="9937" xr:uid="{00000000-0005-0000-0000-0000C0260000}"/>
    <cellStyle name="Nota 17 3" xfId="9938" xr:uid="{00000000-0005-0000-0000-0000C1260000}"/>
    <cellStyle name="Nota 17 4" xfId="9939" xr:uid="{00000000-0005-0000-0000-0000C2260000}"/>
    <cellStyle name="Nota 17 5" xfId="9940" xr:uid="{00000000-0005-0000-0000-0000C3260000}"/>
    <cellStyle name="Nota 17 6" xfId="9941" xr:uid="{00000000-0005-0000-0000-0000C4260000}"/>
    <cellStyle name="Nota 17 7" xfId="9942" xr:uid="{00000000-0005-0000-0000-0000C5260000}"/>
    <cellStyle name="Nota 17 8" xfId="9943" xr:uid="{00000000-0005-0000-0000-0000C6260000}"/>
    <cellStyle name="Nota 17 9" xfId="9944" xr:uid="{00000000-0005-0000-0000-0000C7260000}"/>
    <cellStyle name="Nota 18" xfId="282" xr:uid="{00000000-0005-0000-0000-0000C8260000}"/>
    <cellStyle name="Nota 18 10" xfId="9945" xr:uid="{00000000-0005-0000-0000-0000C9260000}"/>
    <cellStyle name="Nota 18 11" xfId="9946" xr:uid="{00000000-0005-0000-0000-0000CA260000}"/>
    <cellStyle name="Nota 18 12" xfId="9947" xr:uid="{00000000-0005-0000-0000-0000CB260000}"/>
    <cellStyle name="Nota 18 13" xfId="9948" xr:uid="{00000000-0005-0000-0000-0000CC260000}"/>
    <cellStyle name="Nota 18 14" xfId="9949" xr:uid="{00000000-0005-0000-0000-0000CD260000}"/>
    <cellStyle name="Nota 18 15" xfId="9950" xr:uid="{00000000-0005-0000-0000-0000CE260000}"/>
    <cellStyle name="Nota 18 16" xfId="9951" xr:uid="{00000000-0005-0000-0000-0000CF260000}"/>
    <cellStyle name="Nota 18 17" xfId="9952" xr:uid="{00000000-0005-0000-0000-0000D0260000}"/>
    <cellStyle name="Nota 18 18" xfId="9953" xr:uid="{00000000-0005-0000-0000-0000D1260000}"/>
    <cellStyle name="Nota 18 19" xfId="9954" xr:uid="{00000000-0005-0000-0000-0000D2260000}"/>
    <cellStyle name="Nota 18 2" xfId="9955" xr:uid="{00000000-0005-0000-0000-0000D3260000}"/>
    <cellStyle name="Nota 18 20" xfId="9956" xr:uid="{00000000-0005-0000-0000-0000D4260000}"/>
    <cellStyle name="Nota 18 3" xfId="9957" xr:uid="{00000000-0005-0000-0000-0000D5260000}"/>
    <cellStyle name="Nota 18 4" xfId="9958" xr:uid="{00000000-0005-0000-0000-0000D6260000}"/>
    <cellStyle name="Nota 18 5" xfId="9959" xr:uid="{00000000-0005-0000-0000-0000D7260000}"/>
    <cellStyle name="Nota 18 6" xfId="9960" xr:uid="{00000000-0005-0000-0000-0000D8260000}"/>
    <cellStyle name="Nota 18 7" xfId="9961" xr:uid="{00000000-0005-0000-0000-0000D9260000}"/>
    <cellStyle name="Nota 18 8" xfId="9962" xr:uid="{00000000-0005-0000-0000-0000DA260000}"/>
    <cellStyle name="Nota 18 9" xfId="9963" xr:uid="{00000000-0005-0000-0000-0000DB260000}"/>
    <cellStyle name="Nota 19" xfId="299" xr:uid="{00000000-0005-0000-0000-0000DC260000}"/>
    <cellStyle name="Nota 19 10" xfId="9964" xr:uid="{00000000-0005-0000-0000-0000DD260000}"/>
    <cellStyle name="Nota 19 11" xfId="9965" xr:uid="{00000000-0005-0000-0000-0000DE260000}"/>
    <cellStyle name="Nota 19 12" xfId="9966" xr:uid="{00000000-0005-0000-0000-0000DF260000}"/>
    <cellStyle name="Nota 19 13" xfId="9967" xr:uid="{00000000-0005-0000-0000-0000E0260000}"/>
    <cellStyle name="Nota 19 14" xfId="9968" xr:uid="{00000000-0005-0000-0000-0000E1260000}"/>
    <cellStyle name="Nota 19 15" xfId="9969" xr:uid="{00000000-0005-0000-0000-0000E2260000}"/>
    <cellStyle name="Nota 19 16" xfId="9970" xr:uid="{00000000-0005-0000-0000-0000E3260000}"/>
    <cellStyle name="Nota 19 17" xfId="9971" xr:uid="{00000000-0005-0000-0000-0000E4260000}"/>
    <cellStyle name="Nota 19 18" xfId="9972" xr:uid="{00000000-0005-0000-0000-0000E5260000}"/>
    <cellStyle name="Nota 19 19" xfId="9973" xr:uid="{00000000-0005-0000-0000-0000E6260000}"/>
    <cellStyle name="Nota 19 2" xfId="9974" xr:uid="{00000000-0005-0000-0000-0000E7260000}"/>
    <cellStyle name="Nota 19 20" xfId="9975" xr:uid="{00000000-0005-0000-0000-0000E8260000}"/>
    <cellStyle name="Nota 19 3" xfId="9976" xr:uid="{00000000-0005-0000-0000-0000E9260000}"/>
    <cellStyle name="Nota 19 4" xfId="9977" xr:uid="{00000000-0005-0000-0000-0000EA260000}"/>
    <cellStyle name="Nota 19 5" xfId="9978" xr:uid="{00000000-0005-0000-0000-0000EB260000}"/>
    <cellStyle name="Nota 19 6" xfId="9979" xr:uid="{00000000-0005-0000-0000-0000EC260000}"/>
    <cellStyle name="Nota 19 7" xfId="9980" xr:uid="{00000000-0005-0000-0000-0000ED260000}"/>
    <cellStyle name="Nota 19 8" xfId="9981" xr:uid="{00000000-0005-0000-0000-0000EE260000}"/>
    <cellStyle name="Nota 19 9" xfId="9982" xr:uid="{00000000-0005-0000-0000-0000EF260000}"/>
    <cellStyle name="Nota 2" xfId="43" xr:uid="{00000000-0005-0000-0000-0000F0260000}"/>
    <cellStyle name="Nota 2 10" xfId="9983" xr:uid="{00000000-0005-0000-0000-0000F1260000}"/>
    <cellStyle name="Nota 2 11" xfId="9984" xr:uid="{00000000-0005-0000-0000-0000F2260000}"/>
    <cellStyle name="Nota 2 12" xfId="9985" xr:uid="{00000000-0005-0000-0000-0000F3260000}"/>
    <cellStyle name="Nota 2 13" xfId="9986" xr:uid="{00000000-0005-0000-0000-0000F4260000}"/>
    <cellStyle name="Nota 2 14" xfId="9987" xr:uid="{00000000-0005-0000-0000-0000F5260000}"/>
    <cellStyle name="Nota 2 15" xfId="9988" xr:uid="{00000000-0005-0000-0000-0000F6260000}"/>
    <cellStyle name="Nota 2 16" xfId="9989" xr:uid="{00000000-0005-0000-0000-0000F7260000}"/>
    <cellStyle name="Nota 2 17" xfId="9990" xr:uid="{00000000-0005-0000-0000-0000F8260000}"/>
    <cellStyle name="Nota 2 18" xfId="9991" xr:uid="{00000000-0005-0000-0000-0000F9260000}"/>
    <cellStyle name="Nota 2 19" xfId="9992" xr:uid="{00000000-0005-0000-0000-0000FA260000}"/>
    <cellStyle name="Nota 2 2" xfId="9993" xr:uid="{00000000-0005-0000-0000-0000FB260000}"/>
    <cellStyle name="Nota 2 20" xfId="9994" xr:uid="{00000000-0005-0000-0000-0000FC260000}"/>
    <cellStyle name="Nota 2 3" xfId="9995" xr:uid="{00000000-0005-0000-0000-0000FD260000}"/>
    <cellStyle name="Nota 2 4" xfId="9996" xr:uid="{00000000-0005-0000-0000-0000FE260000}"/>
    <cellStyle name="Nota 2 5" xfId="9997" xr:uid="{00000000-0005-0000-0000-0000FF260000}"/>
    <cellStyle name="Nota 2 6" xfId="9998" xr:uid="{00000000-0005-0000-0000-000000270000}"/>
    <cellStyle name="Nota 2 7" xfId="9999" xr:uid="{00000000-0005-0000-0000-000001270000}"/>
    <cellStyle name="Nota 2 8" xfId="10000" xr:uid="{00000000-0005-0000-0000-000002270000}"/>
    <cellStyle name="Nota 2 9" xfId="10001" xr:uid="{00000000-0005-0000-0000-000003270000}"/>
    <cellStyle name="Nota 20" xfId="316" xr:uid="{00000000-0005-0000-0000-000004270000}"/>
    <cellStyle name="Nota 20 10" xfId="10002" xr:uid="{00000000-0005-0000-0000-000005270000}"/>
    <cellStyle name="Nota 20 11" xfId="10003" xr:uid="{00000000-0005-0000-0000-000006270000}"/>
    <cellStyle name="Nota 20 12" xfId="10004" xr:uid="{00000000-0005-0000-0000-000007270000}"/>
    <cellStyle name="Nota 20 13" xfId="10005" xr:uid="{00000000-0005-0000-0000-000008270000}"/>
    <cellStyle name="Nota 20 14" xfId="10006" xr:uid="{00000000-0005-0000-0000-000009270000}"/>
    <cellStyle name="Nota 20 15" xfId="10007" xr:uid="{00000000-0005-0000-0000-00000A270000}"/>
    <cellStyle name="Nota 20 16" xfId="10008" xr:uid="{00000000-0005-0000-0000-00000B270000}"/>
    <cellStyle name="Nota 20 17" xfId="10009" xr:uid="{00000000-0005-0000-0000-00000C270000}"/>
    <cellStyle name="Nota 20 18" xfId="10010" xr:uid="{00000000-0005-0000-0000-00000D270000}"/>
    <cellStyle name="Nota 20 19" xfId="10011" xr:uid="{00000000-0005-0000-0000-00000E270000}"/>
    <cellStyle name="Nota 20 2" xfId="10012" xr:uid="{00000000-0005-0000-0000-00000F270000}"/>
    <cellStyle name="Nota 20 20" xfId="10013" xr:uid="{00000000-0005-0000-0000-000010270000}"/>
    <cellStyle name="Nota 20 3" xfId="10014" xr:uid="{00000000-0005-0000-0000-000011270000}"/>
    <cellStyle name="Nota 20 4" xfId="10015" xr:uid="{00000000-0005-0000-0000-000012270000}"/>
    <cellStyle name="Nota 20 5" xfId="10016" xr:uid="{00000000-0005-0000-0000-000013270000}"/>
    <cellStyle name="Nota 20 6" xfId="10017" xr:uid="{00000000-0005-0000-0000-000014270000}"/>
    <cellStyle name="Nota 20 7" xfId="10018" xr:uid="{00000000-0005-0000-0000-000015270000}"/>
    <cellStyle name="Nota 20 8" xfId="10019" xr:uid="{00000000-0005-0000-0000-000016270000}"/>
    <cellStyle name="Nota 20 9" xfId="10020" xr:uid="{00000000-0005-0000-0000-000017270000}"/>
    <cellStyle name="Nota 21" xfId="298" xr:uid="{00000000-0005-0000-0000-000018270000}"/>
    <cellStyle name="Nota 21 10" xfId="10021" xr:uid="{00000000-0005-0000-0000-000019270000}"/>
    <cellStyle name="Nota 21 11" xfId="10022" xr:uid="{00000000-0005-0000-0000-00001A270000}"/>
    <cellStyle name="Nota 21 12" xfId="10023" xr:uid="{00000000-0005-0000-0000-00001B270000}"/>
    <cellStyle name="Nota 21 13" xfId="10024" xr:uid="{00000000-0005-0000-0000-00001C270000}"/>
    <cellStyle name="Nota 21 14" xfId="10025" xr:uid="{00000000-0005-0000-0000-00001D270000}"/>
    <cellStyle name="Nota 21 15" xfId="10026" xr:uid="{00000000-0005-0000-0000-00001E270000}"/>
    <cellStyle name="Nota 21 16" xfId="10027" xr:uid="{00000000-0005-0000-0000-00001F270000}"/>
    <cellStyle name="Nota 21 17" xfId="10028" xr:uid="{00000000-0005-0000-0000-000020270000}"/>
    <cellStyle name="Nota 21 18" xfId="10029" xr:uid="{00000000-0005-0000-0000-000021270000}"/>
    <cellStyle name="Nota 21 19" xfId="10030" xr:uid="{00000000-0005-0000-0000-000022270000}"/>
    <cellStyle name="Nota 21 2" xfId="10031" xr:uid="{00000000-0005-0000-0000-000023270000}"/>
    <cellStyle name="Nota 21 20" xfId="10032" xr:uid="{00000000-0005-0000-0000-000024270000}"/>
    <cellStyle name="Nota 21 3" xfId="10033" xr:uid="{00000000-0005-0000-0000-000025270000}"/>
    <cellStyle name="Nota 21 4" xfId="10034" xr:uid="{00000000-0005-0000-0000-000026270000}"/>
    <cellStyle name="Nota 21 5" xfId="10035" xr:uid="{00000000-0005-0000-0000-000027270000}"/>
    <cellStyle name="Nota 21 6" xfId="10036" xr:uid="{00000000-0005-0000-0000-000028270000}"/>
    <cellStyle name="Nota 21 7" xfId="10037" xr:uid="{00000000-0005-0000-0000-000029270000}"/>
    <cellStyle name="Nota 21 8" xfId="10038" xr:uid="{00000000-0005-0000-0000-00002A270000}"/>
    <cellStyle name="Nota 21 9" xfId="10039" xr:uid="{00000000-0005-0000-0000-00002B270000}"/>
    <cellStyle name="Nota 22" xfId="367" xr:uid="{00000000-0005-0000-0000-00002C270000}"/>
    <cellStyle name="Nota 22 10" xfId="10040" xr:uid="{00000000-0005-0000-0000-00002D270000}"/>
    <cellStyle name="Nota 22 11" xfId="10041" xr:uid="{00000000-0005-0000-0000-00002E270000}"/>
    <cellStyle name="Nota 22 12" xfId="10042" xr:uid="{00000000-0005-0000-0000-00002F270000}"/>
    <cellStyle name="Nota 22 13" xfId="10043" xr:uid="{00000000-0005-0000-0000-000030270000}"/>
    <cellStyle name="Nota 22 14" xfId="10044" xr:uid="{00000000-0005-0000-0000-000031270000}"/>
    <cellStyle name="Nota 22 15" xfId="10045" xr:uid="{00000000-0005-0000-0000-000032270000}"/>
    <cellStyle name="Nota 22 16" xfId="10046" xr:uid="{00000000-0005-0000-0000-000033270000}"/>
    <cellStyle name="Nota 22 17" xfId="10047" xr:uid="{00000000-0005-0000-0000-000034270000}"/>
    <cellStyle name="Nota 22 18" xfId="10048" xr:uid="{00000000-0005-0000-0000-000035270000}"/>
    <cellStyle name="Nota 22 19" xfId="10049" xr:uid="{00000000-0005-0000-0000-000036270000}"/>
    <cellStyle name="Nota 22 2" xfId="10050" xr:uid="{00000000-0005-0000-0000-000037270000}"/>
    <cellStyle name="Nota 22 20" xfId="10051" xr:uid="{00000000-0005-0000-0000-000038270000}"/>
    <cellStyle name="Nota 22 3" xfId="10052" xr:uid="{00000000-0005-0000-0000-000039270000}"/>
    <cellStyle name="Nota 22 4" xfId="10053" xr:uid="{00000000-0005-0000-0000-00003A270000}"/>
    <cellStyle name="Nota 22 5" xfId="10054" xr:uid="{00000000-0005-0000-0000-00003B270000}"/>
    <cellStyle name="Nota 22 6" xfId="10055" xr:uid="{00000000-0005-0000-0000-00003C270000}"/>
    <cellStyle name="Nota 22 7" xfId="10056" xr:uid="{00000000-0005-0000-0000-00003D270000}"/>
    <cellStyle name="Nota 22 8" xfId="10057" xr:uid="{00000000-0005-0000-0000-00003E270000}"/>
    <cellStyle name="Nota 22 9" xfId="10058" xr:uid="{00000000-0005-0000-0000-00003F270000}"/>
    <cellStyle name="Nota 23" xfId="321" xr:uid="{00000000-0005-0000-0000-000040270000}"/>
    <cellStyle name="Nota 23 10" xfId="10059" xr:uid="{00000000-0005-0000-0000-000041270000}"/>
    <cellStyle name="Nota 23 11" xfId="10060" xr:uid="{00000000-0005-0000-0000-000042270000}"/>
    <cellStyle name="Nota 23 12" xfId="10061" xr:uid="{00000000-0005-0000-0000-000043270000}"/>
    <cellStyle name="Nota 23 13" xfId="10062" xr:uid="{00000000-0005-0000-0000-000044270000}"/>
    <cellStyle name="Nota 23 14" xfId="10063" xr:uid="{00000000-0005-0000-0000-000045270000}"/>
    <cellStyle name="Nota 23 15" xfId="10064" xr:uid="{00000000-0005-0000-0000-000046270000}"/>
    <cellStyle name="Nota 23 16" xfId="10065" xr:uid="{00000000-0005-0000-0000-000047270000}"/>
    <cellStyle name="Nota 23 17" xfId="10066" xr:uid="{00000000-0005-0000-0000-000048270000}"/>
    <cellStyle name="Nota 23 18" xfId="10067" xr:uid="{00000000-0005-0000-0000-000049270000}"/>
    <cellStyle name="Nota 23 19" xfId="10068" xr:uid="{00000000-0005-0000-0000-00004A270000}"/>
    <cellStyle name="Nota 23 2" xfId="10069" xr:uid="{00000000-0005-0000-0000-00004B270000}"/>
    <cellStyle name="Nota 23 20" xfId="10070" xr:uid="{00000000-0005-0000-0000-00004C270000}"/>
    <cellStyle name="Nota 23 3" xfId="10071" xr:uid="{00000000-0005-0000-0000-00004D270000}"/>
    <cellStyle name="Nota 23 4" xfId="10072" xr:uid="{00000000-0005-0000-0000-00004E270000}"/>
    <cellStyle name="Nota 23 5" xfId="10073" xr:uid="{00000000-0005-0000-0000-00004F270000}"/>
    <cellStyle name="Nota 23 6" xfId="10074" xr:uid="{00000000-0005-0000-0000-000050270000}"/>
    <cellStyle name="Nota 23 7" xfId="10075" xr:uid="{00000000-0005-0000-0000-000051270000}"/>
    <cellStyle name="Nota 23 8" xfId="10076" xr:uid="{00000000-0005-0000-0000-000052270000}"/>
    <cellStyle name="Nota 23 9" xfId="10077" xr:uid="{00000000-0005-0000-0000-000053270000}"/>
    <cellStyle name="Nota 24" xfId="388" xr:uid="{00000000-0005-0000-0000-000054270000}"/>
    <cellStyle name="Nota 24 10" xfId="10078" xr:uid="{00000000-0005-0000-0000-000055270000}"/>
    <cellStyle name="Nota 24 11" xfId="10079" xr:uid="{00000000-0005-0000-0000-000056270000}"/>
    <cellStyle name="Nota 24 12" xfId="10080" xr:uid="{00000000-0005-0000-0000-000057270000}"/>
    <cellStyle name="Nota 24 13" xfId="10081" xr:uid="{00000000-0005-0000-0000-000058270000}"/>
    <cellStyle name="Nota 24 14" xfId="10082" xr:uid="{00000000-0005-0000-0000-000059270000}"/>
    <cellStyle name="Nota 24 15" xfId="10083" xr:uid="{00000000-0005-0000-0000-00005A270000}"/>
    <cellStyle name="Nota 24 16" xfId="10084" xr:uid="{00000000-0005-0000-0000-00005B270000}"/>
    <cellStyle name="Nota 24 17" xfId="10085" xr:uid="{00000000-0005-0000-0000-00005C270000}"/>
    <cellStyle name="Nota 24 18" xfId="10086" xr:uid="{00000000-0005-0000-0000-00005D270000}"/>
    <cellStyle name="Nota 24 19" xfId="10087" xr:uid="{00000000-0005-0000-0000-00005E270000}"/>
    <cellStyle name="Nota 24 2" xfId="10088" xr:uid="{00000000-0005-0000-0000-00005F270000}"/>
    <cellStyle name="Nota 24 20" xfId="10089" xr:uid="{00000000-0005-0000-0000-000060270000}"/>
    <cellStyle name="Nota 24 3" xfId="10090" xr:uid="{00000000-0005-0000-0000-000061270000}"/>
    <cellStyle name="Nota 24 4" xfId="10091" xr:uid="{00000000-0005-0000-0000-000062270000}"/>
    <cellStyle name="Nota 24 5" xfId="10092" xr:uid="{00000000-0005-0000-0000-000063270000}"/>
    <cellStyle name="Nota 24 6" xfId="10093" xr:uid="{00000000-0005-0000-0000-000064270000}"/>
    <cellStyle name="Nota 24 7" xfId="10094" xr:uid="{00000000-0005-0000-0000-000065270000}"/>
    <cellStyle name="Nota 24 8" xfId="10095" xr:uid="{00000000-0005-0000-0000-000066270000}"/>
    <cellStyle name="Nota 24 9" xfId="10096" xr:uid="{00000000-0005-0000-0000-000067270000}"/>
    <cellStyle name="Nota 25" xfId="406" xr:uid="{00000000-0005-0000-0000-000068270000}"/>
    <cellStyle name="Nota 25 10" xfId="10097" xr:uid="{00000000-0005-0000-0000-000069270000}"/>
    <cellStyle name="Nota 25 11" xfId="10098" xr:uid="{00000000-0005-0000-0000-00006A270000}"/>
    <cellStyle name="Nota 25 12" xfId="10099" xr:uid="{00000000-0005-0000-0000-00006B270000}"/>
    <cellStyle name="Nota 25 13" xfId="10100" xr:uid="{00000000-0005-0000-0000-00006C270000}"/>
    <cellStyle name="Nota 25 14" xfId="10101" xr:uid="{00000000-0005-0000-0000-00006D270000}"/>
    <cellStyle name="Nota 25 15" xfId="10102" xr:uid="{00000000-0005-0000-0000-00006E270000}"/>
    <cellStyle name="Nota 25 16" xfId="10103" xr:uid="{00000000-0005-0000-0000-00006F270000}"/>
    <cellStyle name="Nota 25 17" xfId="10104" xr:uid="{00000000-0005-0000-0000-000070270000}"/>
    <cellStyle name="Nota 25 18" xfId="10105" xr:uid="{00000000-0005-0000-0000-000071270000}"/>
    <cellStyle name="Nota 25 19" xfId="10106" xr:uid="{00000000-0005-0000-0000-000072270000}"/>
    <cellStyle name="Nota 25 2" xfId="10107" xr:uid="{00000000-0005-0000-0000-000073270000}"/>
    <cellStyle name="Nota 25 20" xfId="10108" xr:uid="{00000000-0005-0000-0000-000074270000}"/>
    <cellStyle name="Nota 25 3" xfId="10109" xr:uid="{00000000-0005-0000-0000-000075270000}"/>
    <cellStyle name="Nota 25 4" xfId="10110" xr:uid="{00000000-0005-0000-0000-000076270000}"/>
    <cellStyle name="Nota 25 5" xfId="10111" xr:uid="{00000000-0005-0000-0000-000077270000}"/>
    <cellStyle name="Nota 25 6" xfId="10112" xr:uid="{00000000-0005-0000-0000-000078270000}"/>
    <cellStyle name="Nota 25 7" xfId="10113" xr:uid="{00000000-0005-0000-0000-000079270000}"/>
    <cellStyle name="Nota 25 8" xfId="10114" xr:uid="{00000000-0005-0000-0000-00007A270000}"/>
    <cellStyle name="Nota 25 9" xfId="10115" xr:uid="{00000000-0005-0000-0000-00007B270000}"/>
    <cellStyle name="Nota 26" xfId="424" xr:uid="{00000000-0005-0000-0000-00007C270000}"/>
    <cellStyle name="Nota 26 10" xfId="10116" xr:uid="{00000000-0005-0000-0000-00007D270000}"/>
    <cellStyle name="Nota 26 11" xfId="10117" xr:uid="{00000000-0005-0000-0000-00007E270000}"/>
    <cellStyle name="Nota 26 12" xfId="10118" xr:uid="{00000000-0005-0000-0000-00007F270000}"/>
    <cellStyle name="Nota 26 13" xfId="10119" xr:uid="{00000000-0005-0000-0000-000080270000}"/>
    <cellStyle name="Nota 26 14" xfId="10120" xr:uid="{00000000-0005-0000-0000-000081270000}"/>
    <cellStyle name="Nota 26 15" xfId="10121" xr:uid="{00000000-0005-0000-0000-000082270000}"/>
    <cellStyle name="Nota 26 16" xfId="10122" xr:uid="{00000000-0005-0000-0000-000083270000}"/>
    <cellStyle name="Nota 26 17" xfId="10123" xr:uid="{00000000-0005-0000-0000-000084270000}"/>
    <cellStyle name="Nota 26 18" xfId="10124" xr:uid="{00000000-0005-0000-0000-000085270000}"/>
    <cellStyle name="Nota 26 19" xfId="10125" xr:uid="{00000000-0005-0000-0000-000086270000}"/>
    <cellStyle name="Nota 26 2" xfId="10126" xr:uid="{00000000-0005-0000-0000-000087270000}"/>
    <cellStyle name="Nota 26 20" xfId="10127" xr:uid="{00000000-0005-0000-0000-000088270000}"/>
    <cellStyle name="Nota 26 3" xfId="10128" xr:uid="{00000000-0005-0000-0000-000089270000}"/>
    <cellStyle name="Nota 26 4" xfId="10129" xr:uid="{00000000-0005-0000-0000-00008A270000}"/>
    <cellStyle name="Nota 26 5" xfId="10130" xr:uid="{00000000-0005-0000-0000-00008B270000}"/>
    <cellStyle name="Nota 26 6" xfId="10131" xr:uid="{00000000-0005-0000-0000-00008C270000}"/>
    <cellStyle name="Nota 26 7" xfId="10132" xr:uid="{00000000-0005-0000-0000-00008D270000}"/>
    <cellStyle name="Nota 26 8" xfId="10133" xr:uid="{00000000-0005-0000-0000-00008E270000}"/>
    <cellStyle name="Nota 26 9" xfId="10134" xr:uid="{00000000-0005-0000-0000-00008F270000}"/>
    <cellStyle name="Nota 27" xfId="442" xr:uid="{00000000-0005-0000-0000-000090270000}"/>
    <cellStyle name="Nota 27 10" xfId="10135" xr:uid="{00000000-0005-0000-0000-000091270000}"/>
    <cellStyle name="Nota 27 11" xfId="10136" xr:uid="{00000000-0005-0000-0000-000092270000}"/>
    <cellStyle name="Nota 27 12" xfId="10137" xr:uid="{00000000-0005-0000-0000-000093270000}"/>
    <cellStyle name="Nota 27 13" xfId="10138" xr:uid="{00000000-0005-0000-0000-000094270000}"/>
    <cellStyle name="Nota 27 14" xfId="10139" xr:uid="{00000000-0005-0000-0000-000095270000}"/>
    <cellStyle name="Nota 27 15" xfId="10140" xr:uid="{00000000-0005-0000-0000-000096270000}"/>
    <cellStyle name="Nota 27 16" xfId="10141" xr:uid="{00000000-0005-0000-0000-000097270000}"/>
    <cellStyle name="Nota 27 17" xfId="10142" xr:uid="{00000000-0005-0000-0000-000098270000}"/>
    <cellStyle name="Nota 27 18" xfId="10143" xr:uid="{00000000-0005-0000-0000-000099270000}"/>
    <cellStyle name="Nota 27 19" xfId="10144" xr:uid="{00000000-0005-0000-0000-00009A270000}"/>
    <cellStyle name="Nota 27 2" xfId="10145" xr:uid="{00000000-0005-0000-0000-00009B270000}"/>
    <cellStyle name="Nota 27 20" xfId="10146" xr:uid="{00000000-0005-0000-0000-00009C270000}"/>
    <cellStyle name="Nota 27 3" xfId="10147" xr:uid="{00000000-0005-0000-0000-00009D270000}"/>
    <cellStyle name="Nota 27 4" xfId="10148" xr:uid="{00000000-0005-0000-0000-00009E270000}"/>
    <cellStyle name="Nota 27 5" xfId="10149" xr:uid="{00000000-0005-0000-0000-00009F270000}"/>
    <cellStyle name="Nota 27 6" xfId="10150" xr:uid="{00000000-0005-0000-0000-0000A0270000}"/>
    <cellStyle name="Nota 27 7" xfId="10151" xr:uid="{00000000-0005-0000-0000-0000A1270000}"/>
    <cellStyle name="Nota 27 8" xfId="10152" xr:uid="{00000000-0005-0000-0000-0000A2270000}"/>
    <cellStyle name="Nota 27 9" xfId="10153" xr:uid="{00000000-0005-0000-0000-0000A3270000}"/>
    <cellStyle name="Nota 28" xfId="460" xr:uid="{00000000-0005-0000-0000-0000A4270000}"/>
    <cellStyle name="Nota 28 10" xfId="10154" xr:uid="{00000000-0005-0000-0000-0000A5270000}"/>
    <cellStyle name="Nota 28 11" xfId="10155" xr:uid="{00000000-0005-0000-0000-0000A6270000}"/>
    <cellStyle name="Nota 28 12" xfId="10156" xr:uid="{00000000-0005-0000-0000-0000A7270000}"/>
    <cellStyle name="Nota 28 13" xfId="10157" xr:uid="{00000000-0005-0000-0000-0000A8270000}"/>
    <cellStyle name="Nota 28 14" xfId="10158" xr:uid="{00000000-0005-0000-0000-0000A9270000}"/>
    <cellStyle name="Nota 28 15" xfId="10159" xr:uid="{00000000-0005-0000-0000-0000AA270000}"/>
    <cellStyle name="Nota 28 16" xfId="10160" xr:uid="{00000000-0005-0000-0000-0000AB270000}"/>
    <cellStyle name="Nota 28 17" xfId="10161" xr:uid="{00000000-0005-0000-0000-0000AC270000}"/>
    <cellStyle name="Nota 28 18" xfId="10162" xr:uid="{00000000-0005-0000-0000-0000AD270000}"/>
    <cellStyle name="Nota 28 19" xfId="10163" xr:uid="{00000000-0005-0000-0000-0000AE270000}"/>
    <cellStyle name="Nota 28 2" xfId="10164" xr:uid="{00000000-0005-0000-0000-0000AF270000}"/>
    <cellStyle name="Nota 28 20" xfId="10165" xr:uid="{00000000-0005-0000-0000-0000B0270000}"/>
    <cellStyle name="Nota 28 3" xfId="10166" xr:uid="{00000000-0005-0000-0000-0000B1270000}"/>
    <cellStyle name="Nota 28 4" xfId="10167" xr:uid="{00000000-0005-0000-0000-0000B2270000}"/>
    <cellStyle name="Nota 28 5" xfId="10168" xr:uid="{00000000-0005-0000-0000-0000B3270000}"/>
    <cellStyle name="Nota 28 6" xfId="10169" xr:uid="{00000000-0005-0000-0000-0000B4270000}"/>
    <cellStyle name="Nota 28 7" xfId="10170" xr:uid="{00000000-0005-0000-0000-0000B5270000}"/>
    <cellStyle name="Nota 28 8" xfId="10171" xr:uid="{00000000-0005-0000-0000-0000B6270000}"/>
    <cellStyle name="Nota 28 9" xfId="10172" xr:uid="{00000000-0005-0000-0000-0000B7270000}"/>
    <cellStyle name="Nota 29" xfId="478" xr:uid="{00000000-0005-0000-0000-0000B8270000}"/>
    <cellStyle name="Nota 29 10" xfId="10173" xr:uid="{00000000-0005-0000-0000-0000B9270000}"/>
    <cellStyle name="Nota 29 11" xfId="10174" xr:uid="{00000000-0005-0000-0000-0000BA270000}"/>
    <cellStyle name="Nota 29 12" xfId="10175" xr:uid="{00000000-0005-0000-0000-0000BB270000}"/>
    <cellStyle name="Nota 29 13" xfId="10176" xr:uid="{00000000-0005-0000-0000-0000BC270000}"/>
    <cellStyle name="Nota 29 14" xfId="10177" xr:uid="{00000000-0005-0000-0000-0000BD270000}"/>
    <cellStyle name="Nota 29 15" xfId="10178" xr:uid="{00000000-0005-0000-0000-0000BE270000}"/>
    <cellStyle name="Nota 29 16" xfId="10179" xr:uid="{00000000-0005-0000-0000-0000BF270000}"/>
    <cellStyle name="Nota 29 17" xfId="10180" xr:uid="{00000000-0005-0000-0000-0000C0270000}"/>
    <cellStyle name="Nota 29 18" xfId="10181" xr:uid="{00000000-0005-0000-0000-0000C1270000}"/>
    <cellStyle name="Nota 29 19" xfId="10182" xr:uid="{00000000-0005-0000-0000-0000C2270000}"/>
    <cellStyle name="Nota 29 2" xfId="10183" xr:uid="{00000000-0005-0000-0000-0000C3270000}"/>
    <cellStyle name="Nota 29 20" xfId="10184" xr:uid="{00000000-0005-0000-0000-0000C4270000}"/>
    <cellStyle name="Nota 29 3" xfId="10185" xr:uid="{00000000-0005-0000-0000-0000C5270000}"/>
    <cellStyle name="Nota 29 4" xfId="10186" xr:uid="{00000000-0005-0000-0000-0000C6270000}"/>
    <cellStyle name="Nota 29 5" xfId="10187" xr:uid="{00000000-0005-0000-0000-0000C7270000}"/>
    <cellStyle name="Nota 29 6" xfId="10188" xr:uid="{00000000-0005-0000-0000-0000C8270000}"/>
    <cellStyle name="Nota 29 7" xfId="10189" xr:uid="{00000000-0005-0000-0000-0000C9270000}"/>
    <cellStyle name="Nota 29 8" xfId="10190" xr:uid="{00000000-0005-0000-0000-0000CA270000}"/>
    <cellStyle name="Nota 29 9" xfId="10191" xr:uid="{00000000-0005-0000-0000-0000CB270000}"/>
    <cellStyle name="Nota 3" xfId="44" xr:uid="{00000000-0005-0000-0000-0000CC270000}"/>
    <cellStyle name="Nota 3 10" xfId="10192" xr:uid="{00000000-0005-0000-0000-0000CD270000}"/>
    <cellStyle name="Nota 3 11" xfId="10193" xr:uid="{00000000-0005-0000-0000-0000CE270000}"/>
    <cellStyle name="Nota 3 12" xfId="10194" xr:uid="{00000000-0005-0000-0000-0000CF270000}"/>
    <cellStyle name="Nota 3 13" xfId="10195" xr:uid="{00000000-0005-0000-0000-0000D0270000}"/>
    <cellStyle name="Nota 3 14" xfId="10196" xr:uid="{00000000-0005-0000-0000-0000D1270000}"/>
    <cellStyle name="Nota 3 15" xfId="10197" xr:uid="{00000000-0005-0000-0000-0000D2270000}"/>
    <cellStyle name="Nota 3 16" xfId="10198" xr:uid="{00000000-0005-0000-0000-0000D3270000}"/>
    <cellStyle name="Nota 3 17" xfId="10199" xr:uid="{00000000-0005-0000-0000-0000D4270000}"/>
    <cellStyle name="Nota 3 18" xfId="10200" xr:uid="{00000000-0005-0000-0000-0000D5270000}"/>
    <cellStyle name="Nota 3 19" xfId="10201" xr:uid="{00000000-0005-0000-0000-0000D6270000}"/>
    <cellStyle name="Nota 3 2" xfId="10202" xr:uid="{00000000-0005-0000-0000-0000D7270000}"/>
    <cellStyle name="Nota 3 20" xfId="10203" xr:uid="{00000000-0005-0000-0000-0000D8270000}"/>
    <cellStyle name="Nota 3 3" xfId="10204" xr:uid="{00000000-0005-0000-0000-0000D9270000}"/>
    <cellStyle name="Nota 3 4" xfId="10205" xr:uid="{00000000-0005-0000-0000-0000DA270000}"/>
    <cellStyle name="Nota 3 5" xfId="10206" xr:uid="{00000000-0005-0000-0000-0000DB270000}"/>
    <cellStyle name="Nota 3 6" xfId="10207" xr:uid="{00000000-0005-0000-0000-0000DC270000}"/>
    <cellStyle name="Nota 3 7" xfId="10208" xr:uid="{00000000-0005-0000-0000-0000DD270000}"/>
    <cellStyle name="Nota 3 8" xfId="10209" xr:uid="{00000000-0005-0000-0000-0000DE270000}"/>
    <cellStyle name="Nota 3 9" xfId="10210" xr:uid="{00000000-0005-0000-0000-0000DF270000}"/>
    <cellStyle name="Nota 30" xfId="496" xr:uid="{00000000-0005-0000-0000-0000E0270000}"/>
    <cellStyle name="Nota 30 10" xfId="10211" xr:uid="{00000000-0005-0000-0000-0000E1270000}"/>
    <cellStyle name="Nota 30 11" xfId="10212" xr:uid="{00000000-0005-0000-0000-0000E2270000}"/>
    <cellStyle name="Nota 30 12" xfId="10213" xr:uid="{00000000-0005-0000-0000-0000E3270000}"/>
    <cellStyle name="Nota 30 13" xfId="10214" xr:uid="{00000000-0005-0000-0000-0000E4270000}"/>
    <cellStyle name="Nota 30 14" xfId="10215" xr:uid="{00000000-0005-0000-0000-0000E5270000}"/>
    <cellStyle name="Nota 30 15" xfId="10216" xr:uid="{00000000-0005-0000-0000-0000E6270000}"/>
    <cellStyle name="Nota 30 16" xfId="10217" xr:uid="{00000000-0005-0000-0000-0000E7270000}"/>
    <cellStyle name="Nota 30 17" xfId="10218" xr:uid="{00000000-0005-0000-0000-0000E8270000}"/>
    <cellStyle name="Nota 30 18" xfId="10219" xr:uid="{00000000-0005-0000-0000-0000E9270000}"/>
    <cellStyle name="Nota 30 19" xfId="10220" xr:uid="{00000000-0005-0000-0000-0000EA270000}"/>
    <cellStyle name="Nota 30 2" xfId="10221" xr:uid="{00000000-0005-0000-0000-0000EB270000}"/>
    <cellStyle name="Nota 30 20" xfId="10222" xr:uid="{00000000-0005-0000-0000-0000EC270000}"/>
    <cellStyle name="Nota 30 3" xfId="10223" xr:uid="{00000000-0005-0000-0000-0000ED270000}"/>
    <cellStyle name="Nota 30 4" xfId="10224" xr:uid="{00000000-0005-0000-0000-0000EE270000}"/>
    <cellStyle name="Nota 30 5" xfId="10225" xr:uid="{00000000-0005-0000-0000-0000EF270000}"/>
    <cellStyle name="Nota 30 6" xfId="10226" xr:uid="{00000000-0005-0000-0000-0000F0270000}"/>
    <cellStyle name="Nota 30 7" xfId="10227" xr:uid="{00000000-0005-0000-0000-0000F1270000}"/>
    <cellStyle name="Nota 30 8" xfId="10228" xr:uid="{00000000-0005-0000-0000-0000F2270000}"/>
    <cellStyle name="Nota 30 9" xfId="10229" xr:uid="{00000000-0005-0000-0000-0000F3270000}"/>
    <cellStyle name="Nota 31" xfId="514" xr:uid="{00000000-0005-0000-0000-0000F4270000}"/>
    <cellStyle name="Nota 31 10" xfId="10230" xr:uid="{00000000-0005-0000-0000-0000F5270000}"/>
    <cellStyle name="Nota 31 11" xfId="10231" xr:uid="{00000000-0005-0000-0000-0000F6270000}"/>
    <cellStyle name="Nota 31 12" xfId="10232" xr:uid="{00000000-0005-0000-0000-0000F7270000}"/>
    <cellStyle name="Nota 31 13" xfId="10233" xr:uid="{00000000-0005-0000-0000-0000F8270000}"/>
    <cellStyle name="Nota 31 14" xfId="10234" xr:uid="{00000000-0005-0000-0000-0000F9270000}"/>
    <cellStyle name="Nota 31 15" xfId="10235" xr:uid="{00000000-0005-0000-0000-0000FA270000}"/>
    <cellStyle name="Nota 31 16" xfId="10236" xr:uid="{00000000-0005-0000-0000-0000FB270000}"/>
    <cellStyle name="Nota 31 17" xfId="10237" xr:uid="{00000000-0005-0000-0000-0000FC270000}"/>
    <cellStyle name="Nota 31 18" xfId="10238" xr:uid="{00000000-0005-0000-0000-0000FD270000}"/>
    <cellStyle name="Nota 31 19" xfId="10239" xr:uid="{00000000-0005-0000-0000-0000FE270000}"/>
    <cellStyle name="Nota 31 2" xfId="10240" xr:uid="{00000000-0005-0000-0000-0000FF270000}"/>
    <cellStyle name="Nota 31 20" xfId="10241" xr:uid="{00000000-0005-0000-0000-000000280000}"/>
    <cellStyle name="Nota 31 3" xfId="10242" xr:uid="{00000000-0005-0000-0000-000001280000}"/>
    <cellStyle name="Nota 31 4" xfId="10243" xr:uid="{00000000-0005-0000-0000-000002280000}"/>
    <cellStyle name="Nota 31 5" xfId="10244" xr:uid="{00000000-0005-0000-0000-000003280000}"/>
    <cellStyle name="Nota 31 6" xfId="10245" xr:uid="{00000000-0005-0000-0000-000004280000}"/>
    <cellStyle name="Nota 31 7" xfId="10246" xr:uid="{00000000-0005-0000-0000-000005280000}"/>
    <cellStyle name="Nota 31 8" xfId="10247" xr:uid="{00000000-0005-0000-0000-000006280000}"/>
    <cellStyle name="Nota 31 9" xfId="10248" xr:uid="{00000000-0005-0000-0000-000007280000}"/>
    <cellStyle name="Nota 32" xfId="532" xr:uid="{00000000-0005-0000-0000-000008280000}"/>
    <cellStyle name="Nota 32 10" xfId="10249" xr:uid="{00000000-0005-0000-0000-000009280000}"/>
    <cellStyle name="Nota 32 11" xfId="10250" xr:uid="{00000000-0005-0000-0000-00000A280000}"/>
    <cellStyle name="Nota 32 12" xfId="10251" xr:uid="{00000000-0005-0000-0000-00000B280000}"/>
    <cellStyle name="Nota 32 13" xfId="10252" xr:uid="{00000000-0005-0000-0000-00000C280000}"/>
    <cellStyle name="Nota 32 14" xfId="10253" xr:uid="{00000000-0005-0000-0000-00000D280000}"/>
    <cellStyle name="Nota 32 15" xfId="10254" xr:uid="{00000000-0005-0000-0000-00000E280000}"/>
    <cellStyle name="Nota 32 16" xfId="10255" xr:uid="{00000000-0005-0000-0000-00000F280000}"/>
    <cellStyle name="Nota 32 17" xfId="10256" xr:uid="{00000000-0005-0000-0000-000010280000}"/>
    <cellStyle name="Nota 32 18" xfId="10257" xr:uid="{00000000-0005-0000-0000-000011280000}"/>
    <cellStyle name="Nota 32 19" xfId="10258" xr:uid="{00000000-0005-0000-0000-000012280000}"/>
    <cellStyle name="Nota 32 2" xfId="10259" xr:uid="{00000000-0005-0000-0000-000013280000}"/>
    <cellStyle name="Nota 32 20" xfId="10260" xr:uid="{00000000-0005-0000-0000-000014280000}"/>
    <cellStyle name="Nota 32 3" xfId="10261" xr:uid="{00000000-0005-0000-0000-000015280000}"/>
    <cellStyle name="Nota 32 4" xfId="10262" xr:uid="{00000000-0005-0000-0000-000016280000}"/>
    <cellStyle name="Nota 32 5" xfId="10263" xr:uid="{00000000-0005-0000-0000-000017280000}"/>
    <cellStyle name="Nota 32 6" xfId="10264" xr:uid="{00000000-0005-0000-0000-000018280000}"/>
    <cellStyle name="Nota 32 7" xfId="10265" xr:uid="{00000000-0005-0000-0000-000019280000}"/>
    <cellStyle name="Nota 32 8" xfId="10266" xr:uid="{00000000-0005-0000-0000-00001A280000}"/>
    <cellStyle name="Nota 32 9" xfId="10267" xr:uid="{00000000-0005-0000-0000-00001B280000}"/>
    <cellStyle name="Nota 33" xfId="550" xr:uid="{00000000-0005-0000-0000-00001C280000}"/>
    <cellStyle name="Nota 33 10" xfId="10268" xr:uid="{00000000-0005-0000-0000-00001D280000}"/>
    <cellStyle name="Nota 33 11" xfId="10269" xr:uid="{00000000-0005-0000-0000-00001E280000}"/>
    <cellStyle name="Nota 33 12" xfId="10270" xr:uid="{00000000-0005-0000-0000-00001F280000}"/>
    <cellStyle name="Nota 33 13" xfId="10271" xr:uid="{00000000-0005-0000-0000-000020280000}"/>
    <cellStyle name="Nota 33 14" xfId="10272" xr:uid="{00000000-0005-0000-0000-000021280000}"/>
    <cellStyle name="Nota 33 15" xfId="10273" xr:uid="{00000000-0005-0000-0000-000022280000}"/>
    <cellStyle name="Nota 33 16" xfId="10274" xr:uid="{00000000-0005-0000-0000-000023280000}"/>
    <cellStyle name="Nota 33 17" xfId="10275" xr:uid="{00000000-0005-0000-0000-000024280000}"/>
    <cellStyle name="Nota 33 18" xfId="10276" xr:uid="{00000000-0005-0000-0000-000025280000}"/>
    <cellStyle name="Nota 33 19" xfId="10277" xr:uid="{00000000-0005-0000-0000-000026280000}"/>
    <cellStyle name="Nota 33 2" xfId="10278" xr:uid="{00000000-0005-0000-0000-000027280000}"/>
    <cellStyle name="Nota 33 20" xfId="10279" xr:uid="{00000000-0005-0000-0000-000028280000}"/>
    <cellStyle name="Nota 33 3" xfId="10280" xr:uid="{00000000-0005-0000-0000-000029280000}"/>
    <cellStyle name="Nota 33 4" xfId="10281" xr:uid="{00000000-0005-0000-0000-00002A280000}"/>
    <cellStyle name="Nota 33 5" xfId="10282" xr:uid="{00000000-0005-0000-0000-00002B280000}"/>
    <cellStyle name="Nota 33 6" xfId="10283" xr:uid="{00000000-0005-0000-0000-00002C280000}"/>
    <cellStyle name="Nota 33 7" xfId="10284" xr:uid="{00000000-0005-0000-0000-00002D280000}"/>
    <cellStyle name="Nota 33 8" xfId="10285" xr:uid="{00000000-0005-0000-0000-00002E280000}"/>
    <cellStyle name="Nota 33 9" xfId="10286" xr:uid="{00000000-0005-0000-0000-00002F280000}"/>
    <cellStyle name="Nota 34" xfId="568" xr:uid="{00000000-0005-0000-0000-000030280000}"/>
    <cellStyle name="Nota 34 10" xfId="10287" xr:uid="{00000000-0005-0000-0000-000031280000}"/>
    <cellStyle name="Nota 34 11" xfId="10288" xr:uid="{00000000-0005-0000-0000-000032280000}"/>
    <cellStyle name="Nota 34 12" xfId="10289" xr:uid="{00000000-0005-0000-0000-000033280000}"/>
    <cellStyle name="Nota 34 13" xfId="10290" xr:uid="{00000000-0005-0000-0000-000034280000}"/>
    <cellStyle name="Nota 34 14" xfId="10291" xr:uid="{00000000-0005-0000-0000-000035280000}"/>
    <cellStyle name="Nota 34 15" xfId="10292" xr:uid="{00000000-0005-0000-0000-000036280000}"/>
    <cellStyle name="Nota 34 16" xfId="10293" xr:uid="{00000000-0005-0000-0000-000037280000}"/>
    <cellStyle name="Nota 34 17" xfId="10294" xr:uid="{00000000-0005-0000-0000-000038280000}"/>
    <cellStyle name="Nota 34 18" xfId="10295" xr:uid="{00000000-0005-0000-0000-000039280000}"/>
    <cellStyle name="Nota 34 19" xfId="10296" xr:uid="{00000000-0005-0000-0000-00003A280000}"/>
    <cellStyle name="Nota 34 2" xfId="10297" xr:uid="{00000000-0005-0000-0000-00003B280000}"/>
    <cellStyle name="Nota 34 20" xfId="10298" xr:uid="{00000000-0005-0000-0000-00003C280000}"/>
    <cellStyle name="Nota 34 3" xfId="10299" xr:uid="{00000000-0005-0000-0000-00003D280000}"/>
    <cellStyle name="Nota 34 4" xfId="10300" xr:uid="{00000000-0005-0000-0000-00003E280000}"/>
    <cellStyle name="Nota 34 5" xfId="10301" xr:uid="{00000000-0005-0000-0000-00003F280000}"/>
    <cellStyle name="Nota 34 6" xfId="10302" xr:uid="{00000000-0005-0000-0000-000040280000}"/>
    <cellStyle name="Nota 34 7" xfId="10303" xr:uid="{00000000-0005-0000-0000-000041280000}"/>
    <cellStyle name="Nota 34 8" xfId="10304" xr:uid="{00000000-0005-0000-0000-000042280000}"/>
    <cellStyle name="Nota 34 9" xfId="10305" xr:uid="{00000000-0005-0000-0000-000043280000}"/>
    <cellStyle name="Nota 35" xfId="586" xr:uid="{00000000-0005-0000-0000-000044280000}"/>
    <cellStyle name="Nota 35 10" xfId="10306" xr:uid="{00000000-0005-0000-0000-000045280000}"/>
    <cellStyle name="Nota 35 11" xfId="10307" xr:uid="{00000000-0005-0000-0000-000046280000}"/>
    <cellStyle name="Nota 35 12" xfId="10308" xr:uid="{00000000-0005-0000-0000-000047280000}"/>
    <cellStyle name="Nota 35 13" xfId="10309" xr:uid="{00000000-0005-0000-0000-000048280000}"/>
    <cellStyle name="Nota 35 14" xfId="10310" xr:uid="{00000000-0005-0000-0000-000049280000}"/>
    <cellStyle name="Nota 35 15" xfId="10311" xr:uid="{00000000-0005-0000-0000-00004A280000}"/>
    <cellStyle name="Nota 35 16" xfId="10312" xr:uid="{00000000-0005-0000-0000-00004B280000}"/>
    <cellStyle name="Nota 35 17" xfId="10313" xr:uid="{00000000-0005-0000-0000-00004C280000}"/>
    <cellStyle name="Nota 35 18" xfId="10314" xr:uid="{00000000-0005-0000-0000-00004D280000}"/>
    <cellStyle name="Nota 35 19" xfId="10315" xr:uid="{00000000-0005-0000-0000-00004E280000}"/>
    <cellStyle name="Nota 35 2" xfId="10316" xr:uid="{00000000-0005-0000-0000-00004F280000}"/>
    <cellStyle name="Nota 35 20" xfId="10317" xr:uid="{00000000-0005-0000-0000-000050280000}"/>
    <cellStyle name="Nota 35 3" xfId="10318" xr:uid="{00000000-0005-0000-0000-000051280000}"/>
    <cellStyle name="Nota 35 4" xfId="10319" xr:uid="{00000000-0005-0000-0000-000052280000}"/>
    <cellStyle name="Nota 35 5" xfId="10320" xr:uid="{00000000-0005-0000-0000-000053280000}"/>
    <cellStyle name="Nota 35 6" xfId="10321" xr:uid="{00000000-0005-0000-0000-000054280000}"/>
    <cellStyle name="Nota 35 7" xfId="10322" xr:uid="{00000000-0005-0000-0000-000055280000}"/>
    <cellStyle name="Nota 35 8" xfId="10323" xr:uid="{00000000-0005-0000-0000-000056280000}"/>
    <cellStyle name="Nota 35 9" xfId="10324" xr:uid="{00000000-0005-0000-0000-000057280000}"/>
    <cellStyle name="Nota 36" xfId="604" xr:uid="{00000000-0005-0000-0000-000058280000}"/>
    <cellStyle name="Nota 36 10" xfId="10325" xr:uid="{00000000-0005-0000-0000-000059280000}"/>
    <cellStyle name="Nota 36 11" xfId="10326" xr:uid="{00000000-0005-0000-0000-00005A280000}"/>
    <cellStyle name="Nota 36 12" xfId="10327" xr:uid="{00000000-0005-0000-0000-00005B280000}"/>
    <cellStyle name="Nota 36 13" xfId="10328" xr:uid="{00000000-0005-0000-0000-00005C280000}"/>
    <cellStyle name="Nota 36 14" xfId="10329" xr:uid="{00000000-0005-0000-0000-00005D280000}"/>
    <cellStyle name="Nota 36 15" xfId="10330" xr:uid="{00000000-0005-0000-0000-00005E280000}"/>
    <cellStyle name="Nota 36 16" xfId="10331" xr:uid="{00000000-0005-0000-0000-00005F280000}"/>
    <cellStyle name="Nota 36 17" xfId="10332" xr:uid="{00000000-0005-0000-0000-000060280000}"/>
    <cellStyle name="Nota 36 18" xfId="10333" xr:uid="{00000000-0005-0000-0000-000061280000}"/>
    <cellStyle name="Nota 36 19" xfId="10334" xr:uid="{00000000-0005-0000-0000-000062280000}"/>
    <cellStyle name="Nota 36 2" xfId="10335" xr:uid="{00000000-0005-0000-0000-000063280000}"/>
    <cellStyle name="Nota 36 20" xfId="10336" xr:uid="{00000000-0005-0000-0000-000064280000}"/>
    <cellStyle name="Nota 36 3" xfId="10337" xr:uid="{00000000-0005-0000-0000-000065280000}"/>
    <cellStyle name="Nota 36 4" xfId="10338" xr:uid="{00000000-0005-0000-0000-000066280000}"/>
    <cellStyle name="Nota 36 5" xfId="10339" xr:uid="{00000000-0005-0000-0000-000067280000}"/>
    <cellStyle name="Nota 36 6" xfId="10340" xr:uid="{00000000-0005-0000-0000-000068280000}"/>
    <cellStyle name="Nota 36 7" xfId="10341" xr:uid="{00000000-0005-0000-0000-000069280000}"/>
    <cellStyle name="Nota 36 8" xfId="10342" xr:uid="{00000000-0005-0000-0000-00006A280000}"/>
    <cellStyle name="Nota 36 9" xfId="10343" xr:uid="{00000000-0005-0000-0000-00006B280000}"/>
    <cellStyle name="Nota 37" xfId="622" xr:uid="{00000000-0005-0000-0000-00006C280000}"/>
    <cellStyle name="Nota 37 10" xfId="10344" xr:uid="{00000000-0005-0000-0000-00006D280000}"/>
    <cellStyle name="Nota 37 11" xfId="10345" xr:uid="{00000000-0005-0000-0000-00006E280000}"/>
    <cellStyle name="Nota 37 12" xfId="10346" xr:uid="{00000000-0005-0000-0000-00006F280000}"/>
    <cellStyle name="Nota 37 13" xfId="10347" xr:uid="{00000000-0005-0000-0000-000070280000}"/>
    <cellStyle name="Nota 37 14" xfId="10348" xr:uid="{00000000-0005-0000-0000-000071280000}"/>
    <cellStyle name="Nota 37 15" xfId="10349" xr:uid="{00000000-0005-0000-0000-000072280000}"/>
    <cellStyle name="Nota 37 16" xfId="10350" xr:uid="{00000000-0005-0000-0000-000073280000}"/>
    <cellStyle name="Nota 37 17" xfId="10351" xr:uid="{00000000-0005-0000-0000-000074280000}"/>
    <cellStyle name="Nota 37 18" xfId="10352" xr:uid="{00000000-0005-0000-0000-000075280000}"/>
    <cellStyle name="Nota 37 19" xfId="10353" xr:uid="{00000000-0005-0000-0000-000076280000}"/>
    <cellStyle name="Nota 37 2" xfId="10354" xr:uid="{00000000-0005-0000-0000-000077280000}"/>
    <cellStyle name="Nota 37 20" xfId="10355" xr:uid="{00000000-0005-0000-0000-000078280000}"/>
    <cellStyle name="Nota 37 3" xfId="10356" xr:uid="{00000000-0005-0000-0000-000079280000}"/>
    <cellStyle name="Nota 37 4" xfId="10357" xr:uid="{00000000-0005-0000-0000-00007A280000}"/>
    <cellStyle name="Nota 37 5" xfId="10358" xr:uid="{00000000-0005-0000-0000-00007B280000}"/>
    <cellStyle name="Nota 37 6" xfId="10359" xr:uid="{00000000-0005-0000-0000-00007C280000}"/>
    <cellStyle name="Nota 37 7" xfId="10360" xr:uid="{00000000-0005-0000-0000-00007D280000}"/>
    <cellStyle name="Nota 37 8" xfId="10361" xr:uid="{00000000-0005-0000-0000-00007E280000}"/>
    <cellStyle name="Nota 37 9" xfId="10362" xr:uid="{00000000-0005-0000-0000-00007F280000}"/>
    <cellStyle name="Nota 38" xfId="640" xr:uid="{00000000-0005-0000-0000-000080280000}"/>
    <cellStyle name="Nota 38 10" xfId="10363" xr:uid="{00000000-0005-0000-0000-000081280000}"/>
    <cellStyle name="Nota 38 11" xfId="10364" xr:uid="{00000000-0005-0000-0000-000082280000}"/>
    <cellStyle name="Nota 38 12" xfId="10365" xr:uid="{00000000-0005-0000-0000-000083280000}"/>
    <cellStyle name="Nota 38 13" xfId="10366" xr:uid="{00000000-0005-0000-0000-000084280000}"/>
    <cellStyle name="Nota 38 14" xfId="10367" xr:uid="{00000000-0005-0000-0000-000085280000}"/>
    <cellStyle name="Nota 38 15" xfId="10368" xr:uid="{00000000-0005-0000-0000-000086280000}"/>
    <cellStyle name="Nota 38 16" xfId="10369" xr:uid="{00000000-0005-0000-0000-000087280000}"/>
    <cellStyle name="Nota 38 17" xfId="10370" xr:uid="{00000000-0005-0000-0000-000088280000}"/>
    <cellStyle name="Nota 38 18" xfId="10371" xr:uid="{00000000-0005-0000-0000-000089280000}"/>
    <cellStyle name="Nota 38 19" xfId="10372" xr:uid="{00000000-0005-0000-0000-00008A280000}"/>
    <cellStyle name="Nota 38 2" xfId="10373" xr:uid="{00000000-0005-0000-0000-00008B280000}"/>
    <cellStyle name="Nota 38 20" xfId="10374" xr:uid="{00000000-0005-0000-0000-00008C280000}"/>
    <cellStyle name="Nota 38 3" xfId="10375" xr:uid="{00000000-0005-0000-0000-00008D280000}"/>
    <cellStyle name="Nota 38 4" xfId="10376" xr:uid="{00000000-0005-0000-0000-00008E280000}"/>
    <cellStyle name="Nota 38 5" xfId="10377" xr:uid="{00000000-0005-0000-0000-00008F280000}"/>
    <cellStyle name="Nota 38 6" xfId="10378" xr:uid="{00000000-0005-0000-0000-000090280000}"/>
    <cellStyle name="Nota 38 7" xfId="10379" xr:uid="{00000000-0005-0000-0000-000091280000}"/>
    <cellStyle name="Nota 38 8" xfId="10380" xr:uid="{00000000-0005-0000-0000-000092280000}"/>
    <cellStyle name="Nota 38 9" xfId="10381" xr:uid="{00000000-0005-0000-0000-000093280000}"/>
    <cellStyle name="Nota 39" xfId="658" xr:uid="{00000000-0005-0000-0000-000094280000}"/>
    <cellStyle name="Nota 4" xfId="64" xr:uid="{00000000-0005-0000-0000-000095280000}"/>
    <cellStyle name="Nota 4 10" xfId="10382" xr:uid="{00000000-0005-0000-0000-000096280000}"/>
    <cellStyle name="Nota 4 11" xfId="10383" xr:uid="{00000000-0005-0000-0000-000097280000}"/>
    <cellStyle name="Nota 4 12" xfId="10384" xr:uid="{00000000-0005-0000-0000-000098280000}"/>
    <cellStyle name="Nota 4 13" xfId="10385" xr:uid="{00000000-0005-0000-0000-000099280000}"/>
    <cellStyle name="Nota 4 14" xfId="10386" xr:uid="{00000000-0005-0000-0000-00009A280000}"/>
    <cellStyle name="Nota 4 15" xfId="10387" xr:uid="{00000000-0005-0000-0000-00009B280000}"/>
    <cellStyle name="Nota 4 16" xfId="10388" xr:uid="{00000000-0005-0000-0000-00009C280000}"/>
    <cellStyle name="Nota 4 17" xfId="10389" xr:uid="{00000000-0005-0000-0000-00009D280000}"/>
    <cellStyle name="Nota 4 18" xfId="10390" xr:uid="{00000000-0005-0000-0000-00009E280000}"/>
    <cellStyle name="Nota 4 19" xfId="10391" xr:uid="{00000000-0005-0000-0000-00009F280000}"/>
    <cellStyle name="Nota 4 2" xfId="10392" xr:uid="{00000000-0005-0000-0000-0000A0280000}"/>
    <cellStyle name="Nota 4 20" xfId="10393" xr:uid="{00000000-0005-0000-0000-0000A1280000}"/>
    <cellStyle name="Nota 4 3" xfId="10394" xr:uid="{00000000-0005-0000-0000-0000A2280000}"/>
    <cellStyle name="Nota 4 4" xfId="10395" xr:uid="{00000000-0005-0000-0000-0000A3280000}"/>
    <cellStyle name="Nota 4 5" xfId="10396" xr:uid="{00000000-0005-0000-0000-0000A4280000}"/>
    <cellStyle name="Nota 4 6" xfId="10397" xr:uid="{00000000-0005-0000-0000-0000A5280000}"/>
    <cellStyle name="Nota 4 7" xfId="10398" xr:uid="{00000000-0005-0000-0000-0000A6280000}"/>
    <cellStyle name="Nota 4 8" xfId="10399" xr:uid="{00000000-0005-0000-0000-0000A7280000}"/>
    <cellStyle name="Nota 4 9" xfId="10400" xr:uid="{00000000-0005-0000-0000-0000A8280000}"/>
    <cellStyle name="Nota 40" xfId="676" xr:uid="{00000000-0005-0000-0000-0000A9280000}"/>
    <cellStyle name="Nota 41" xfId="694" xr:uid="{00000000-0005-0000-0000-0000AA280000}"/>
    <cellStyle name="Nota 42" xfId="699" xr:uid="{00000000-0005-0000-0000-0000AB280000}"/>
    <cellStyle name="Nota 43" xfId="726" xr:uid="{00000000-0005-0000-0000-0000AC280000}"/>
    <cellStyle name="Nota 44" xfId="733" xr:uid="{00000000-0005-0000-0000-0000AD280000}"/>
    <cellStyle name="Nota 45" xfId="766" xr:uid="{00000000-0005-0000-0000-0000AE280000}"/>
    <cellStyle name="Nota 46" xfId="784" xr:uid="{00000000-0005-0000-0000-0000AF280000}"/>
    <cellStyle name="Nota 47" xfId="802" xr:uid="{00000000-0005-0000-0000-0000B0280000}"/>
    <cellStyle name="Nota 48" xfId="820" xr:uid="{00000000-0005-0000-0000-0000B1280000}"/>
    <cellStyle name="Nota 49" xfId="838" xr:uid="{00000000-0005-0000-0000-0000B2280000}"/>
    <cellStyle name="Nota 5" xfId="56" xr:uid="{00000000-0005-0000-0000-0000B3280000}"/>
    <cellStyle name="Nota 5 10" xfId="10401" xr:uid="{00000000-0005-0000-0000-0000B4280000}"/>
    <cellStyle name="Nota 5 11" xfId="10402" xr:uid="{00000000-0005-0000-0000-0000B5280000}"/>
    <cellStyle name="Nota 5 12" xfId="10403" xr:uid="{00000000-0005-0000-0000-0000B6280000}"/>
    <cellStyle name="Nota 5 13" xfId="10404" xr:uid="{00000000-0005-0000-0000-0000B7280000}"/>
    <cellStyle name="Nota 5 14" xfId="10405" xr:uid="{00000000-0005-0000-0000-0000B8280000}"/>
    <cellStyle name="Nota 5 15" xfId="10406" xr:uid="{00000000-0005-0000-0000-0000B9280000}"/>
    <cellStyle name="Nota 5 16" xfId="10407" xr:uid="{00000000-0005-0000-0000-0000BA280000}"/>
    <cellStyle name="Nota 5 17" xfId="10408" xr:uid="{00000000-0005-0000-0000-0000BB280000}"/>
    <cellStyle name="Nota 5 18" xfId="10409" xr:uid="{00000000-0005-0000-0000-0000BC280000}"/>
    <cellStyle name="Nota 5 19" xfId="10410" xr:uid="{00000000-0005-0000-0000-0000BD280000}"/>
    <cellStyle name="Nota 5 2" xfId="10411" xr:uid="{00000000-0005-0000-0000-0000BE280000}"/>
    <cellStyle name="Nota 5 20" xfId="10412" xr:uid="{00000000-0005-0000-0000-0000BF280000}"/>
    <cellStyle name="Nota 5 3" xfId="10413" xr:uid="{00000000-0005-0000-0000-0000C0280000}"/>
    <cellStyle name="Nota 5 4" xfId="10414" xr:uid="{00000000-0005-0000-0000-0000C1280000}"/>
    <cellStyle name="Nota 5 5" xfId="10415" xr:uid="{00000000-0005-0000-0000-0000C2280000}"/>
    <cellStyle name="Nota 5 6" xfId="10416" xr:uid="{00000000-0005-0000-0000-0000C3280000}"/>
    <cellStyle name="Nota 5 7" xfId="10417" xr:uid="{00000000-0005-0000-0000-0000C4280000}"/>
    <cellStyle name="Nota 5 8" xfId="10418" xr:uid="{00000000-0005-0000-0000-0000C5280000}"/>
    <cellStyle name="Nota 5 9" xfId="10419" xr:uid="{00000000-0005-0000-0000-0000C6280000}"/>
    <cellStyle name="Nota 50" xfId="856" xr:uid="{00000000-0005-0000-0000-0000C7280000}"/>
    <cellStyle name="Nota 51" xfId="874" xr:uid="{00000000-0005-0000-0000-0000C8280000}"/>
    <cellStyle name="Nota 52" xfId="908" xr:uid="{00000000-0005-0000-0000-0000C9280000}"/>
    <cellStyle name="Nota 53" xfId="928" xr:uid="{00000000-0005-0000-0000-0000CA280000}"/>
    <cellStyle name="Nota 54" xfId="892" xr:uid="{00000000-0005-0000-0000-0000CB280000}"/>
    <cellStyle name="Nota 55" xfId="946" xr:uid="{00000000-0005-0000-0000-0000CC280000}"/>
    <cellStyle name="Nota 56" xfId="964" xr:uid="{00000000-0005-0000-0000-0000CD280000}"/>
    <cellStyle name="Nota 57" xfId="982" xr:uid="{00000000-0005-0000-0000-0000CE280000}"/>
    <cellStyle name="Nota 58" xfId="1000" xr:uid="{00000000-0005-0000-0000-0000CF280000}"/>
    <cellStyle name="Nota 59" xfId="1033" xr:uid="{00000000-0005-0000-0000-0000D0280000}"/>
    <cellStyle name="Nota 6" xfId="63" xr:uid="{00000000-0005-0000-0000-0000D1280000}"/>
    <cellStyle name="Nota 6 10" xfId="10420" xr:uid="{00000000-0005-0000-0000-0000D2280000}"/>
    <cellStyle name="Nota 6 11" xfId="10421" xr:uid="{00000000-0005-0000-0000-0000D3280000}"/>
    <cellStyle name="Nota 6 12" xfId="10422" xr:uid="{00000000-0005-0000-0000-0000D4280000}"/>
    <cellStyle name="Nota 6 13" xfId="10423" xr:uid="{00000000-0005-0000-0000-0000D5280000}"/>
    <cellStyle name="Nota 6 14" xfId="10424" xr:uid="{00000000-0005-0000-0000-0000D6280000}"/>
    <cellStyle name="Nota 6 15" xfId="10425" xr:uid="{00000000-0005-0000-0000-0000D7280000}"/>
    <cellStyle name="Nota 6 16" xfId="10426" xr:uid="{00000000-0005-0000-0000-0000D8280000}"/>
    <cellStyle name="Nota 6 17" xfId="10427" xr:uid="{00000000-0005-0000-0000-0000D9280000}"/>
    <cellStyle name="Nota 6 18" xfId="10428" xr:uid="{00000000-0005-0000-0000-0000DA280000}"/>
    <cellStyle name="Nota 6 19" xfId="10429" xr:uid="{00000000-0005-0000-0000-0000DB280000}"/>
    <cellStyle name="Nota 6 2" xfId="10430" xr:uid="{00000000-0005-0000-0000-0000DC280000}"/>
    <cellStyle name="Nota 6 20" xfId="10431" xr:uid="{00000000-0005-0000-0000-0000DD280000}"/>
    <cellStyle name="Nota 6 3" xfId="10432" xr:uid="{00000000-0005-0000-0000-0000DE280000}"/>
    <cellStyle name="Nota 6 4" xfId="10433" xr:uid="{00000000-0005-0000-0000-0000DF280000}"/>
    <cellStyle name="Nota 6 5" xfId="10434" xr:uid="{00000000-0005-0000-0000-0000E0280000}"/>
    <cellStyle name="Nota 6 6" xfId="10435" xr:uid="{00000000-0005-0000-0000-0000E1280000}"/>
    <cellStyle name="Nota 6 7" xfId="10436" xr:uid="{00000000-0005-0000-0000-0000E2280000}"/>
    <cellStyle name="Nota 6 8" xfId="10437" xr:uid="{00000000-0005-0000-0000-0000E3280000}"/>
    <cellStyle name="Nota 6 9" xfId="10438" xr:uid="{00000000-0005-0000-0000-0000E4280000}"/>
    <cellStyle name="Nota 60" xfId="1053" xr:uid="{00000000-0005-0000-0000-0000E5280000}"/>
    <cellStyle name="Nota 61" xfId="1069" xr:uid="{00000000-0005-0000-0000-0000E6280000}"/>
    <cellStyle name="Nota 62" xfId="1089" xr:uid="{00000000-0005-0000-0000-0000E7280000}"/>
    <cellStyle name="Nota 63" xfId="1017" xr:uid="{00000000-0005-0000-0000-0000E8280000}"/>
    <cellStyle name="Nota 64" xfId="1107" xr:uid="{00000000-0005-0000-0000-0000E9280000}"/>
    <cellStyle name="Nota 65" xfId="1125" xr:uid="{00000000-0005-0000-0000-0000EA280000}"/>
    <cellStyle name="Nota 66" xfId="1158" xr:uid="{00000000-0005-0000-0000-0000EB280000}"/>
    <cellStyle name="Nota 67" xfId="1178" xr:uid="{00000000-0005-0000-0000-0000EC280000}"/>
    <cellStyle name="Nota 68" xfId="1142" xr:uid="{00000000-0005-0000-0000-0000ED280000}"/>
    <cellStyle name="Nota 69" xfId="1196" xr:uid="{00000000-0005-0000-0000-0000EE280000}"/>
    <cellStyle name="Nota 7" xfId="95" xr:uid="{00000000-0005-0000-0000-0000EF280000}"/>
    <cellStyle name="Nota 7 10" xfId="10439" xr:uid="{00000000-0005-0000-0000-0000F0280000}"/>
    <cellStyle name="Nota 7 11" xfId="10440" xr:uid="{00000000-0005-0000-0000-0000F1280000}"/>
    <cellStyle name="Nota 7 12" xfId="10441" xr:uid="{00000000-0005-0000-0000-0000F2280000}"/>
    <cellStyle name="Nota 7 13" xfId="10442" xr:uid="{00000000-0005-0000-0000-0000F3280000}"/>
    <cellStyle name="Nota 7 14" xfId="10443" xr:uid="{00000000-0005-0000-0000-0000F4280000}"/>
    <cellStyle name="Nota 7 15" xfId="10444" xr:uid="{00000000-0005-0000-0000-0000F5280000}"/>
    <cellStyle name="Nota 7 16" xfId="10445" xr:uid="{00000000-0005-0000-0000-0000F6280000}"/>
    <cellStyle name="Nota 7 17" xfId="10446" xr:uid="{00000000-0005-0000-0000-0000F7280000}"/>
    <cellStyle name="Nota 7 18" xfId="10447" xr:uid="{00000000-0005-0000-0000-0000F8280000}"/>
    <cellStyle name="Nota 7 19" xfId="10448" xr:uid="{00000000-0005-0000-0000-0000F9280000}"/>
    <cellStyle name="Nota 7 2" xfId="10449" xr:uid="{00000000-0005-0000-0000-0000FA280000}"/>
    <cellStyle name="Nota 7 20" xfId="10450" xr:uid="{00000000-0005-0000-0000-0000FB280000}"/>
    <cellStyle name="Nota 7 3" xfId="10451" xr:uid="{00000000-0005-0000-0000-0000FC280000}"/>
    <cellStyle name="Nota 7 4" xfId="10452" xr:uid="{00000000-0005-0000-0000-0000FD280000}"/>
    <cellStyle name="Nota 7 5" xfId="10453" xr:uid="{00000000-0005-0000-0000-0000FE280000}"/>
    <cellStyle name="Nota 7 6" xfId="10454" xr:uid="{00000000-0005-0000-0000-0000FF280000}"/>
    <cellStyle name="Nota 7 7" xfId="10455" xr:uid="{00000000-0005-0000-0000-000000290000}"/>
    <cellStyle name="Nota 7 8" xfId="10456" xr:uid="{00000000-0005-0000-0000-000001290000}"/>
    <cellStyle name="Nota 7 9" xfId="10457" xr:uid="{00000000-0005-0000-0000-000002290000}"/>
    <cellStyle name="Nota 70" xfId="1214" xr:uid="{00000000-0005-0000-0000-000003290000}"/>
    <cellStyle name="Nota 71" xfId="1250" xr:uid="{00000000-0005-0000-0000-000004290000}"/>
    <cellStyle name="Nota 72" xfId="1260" xr:uid="{00000000-0005-0000-0000-000005290000}"/>
    <cellStyle name="Nota 73" xfId="1254" xr:uid="{00000000-0005-0000-0000-000006290000}"/>
    <cellStyle name="Nota 8" xfId="112" xr:uid="{00000000-0005-0000-0000-000007290000}"/>
    <cellStyle name="Nota 8 10" xfId="10458" xr:uid="{00000000-0005-0000-0000-000008290000}"/>
    <cellStyle name="Nota 8 11" xfId="10459" xr:uid="{00000000-0005-0000-0000-000009290000}"/>
    <cellStyle name="Nota 8 12" xfId="10460" xr:uid="{00000000-0005-0000-0000-00000A290000}"/>
    <cellStyle name="Nota 8 13" xfId="10461" xr:uid="{00000000-0005-0000-0000-00000B290000}"/>
    <cellStyle name="Nota 8 14" xfId="10462" xr:uid="{00000000-0005-0000-0000-00000C290000}"/>
    <cellStyle name="Nota 8 15" xfId="10463" xr:uid="{00000000-0005-0000-0000-00000D290000}"/>
    <cellStyle name="Nota 8 16" xfId="10464" xr:uid="{00000000-0005-0000-0000-00000E290000}"/>
    <cellStyle name="Nota 8 17" xfId="10465" xr:uid="{00000000-0005-0000-0000-00000F290000}"/>
    <cellStyle name="Nota 8 18" xfId="10466" xr:uid="{00000000-0005-0000-0000-000010290000}"/>
    <cellStyle name="Nota 8 19" xfId="10467" xr:uid="{00000000-0005-0000-0000-000011290000}"/>
    <cellStyle name="Nota 8 2" xfId="10468" xr:uid="{00000000-0005-0000-0000-000012290000}"/>
    <cellStyle name="Nota 8 20" xfId="10469" xr:uid="{00000000-0005-0000-0000-000013290000}"/>
    <cellStyle name="Nota 8 3" xfId="10470" xr:uid="{00000000-0005-0000-0000-000014290000}"/>
    <cellStyle name="Nota 8 4" xfId="10471" xr:uid="{00000000-0005-0000-0000-000015290000}"/>
    <cellStyle name="Nota 8 5" xfId="10472" xr:uid="{00000000-0005-0000-0000-000016290000}"/>
    <cellStyle name="Nota 8 6" xfId="10473" xr:uid="{00000000-0005-0000-0000-000017290000}"/>
    <cellStyle name="Nota 8 7" xfId="10474" xr:uid="{00000000-0005-0000-0000-000018290000}"/>
    <cellStyle name="Nota 8 8" xfId="10475" xr:uid="{00000000-0005-0000-0000-000019290000}"/>
    <cellStyle name="Nota 8 9" xfId="10476" xr:uid="{00000000-0005-0000-0000-00001A290000}"/>
    <cellStyle name="Nota 9" xfId="129" xr:uid="{00000000-0005-0000-0000-00001B290000}"/>
    <cellStyle name="Nota 9 10" xfId="10477" xr:uid="{00000000-0005-0000-0000-00001C290000}"/>
    <cellStyle name="Nota 9 11" xfId="10478" xr:uid="{00000000-0005-0000-0000-00001D290000}"/>
    <cellStyle name="Nota 9 12" xfId="10479" xr:uid="{00000000-0005-0000-0000-00001E290000}"/>
    <cellStyle name="Nota 9 13" xfId="10480" xr:uid="{00000000-0005-0000-0000-00001F290000}"/>
    <cellStyle name="Nota 9 14" xfId="10481" xr:uid="{00000000-0005-0000-0000-000020290000}"/>
    <cellStyle name="Nota 9 15" xfId="10482" xr:uid="{00000000-0005-0000-0000-000021290000}"/>
    <cellStyle name="Nota 9 16" xfId="10483" xr:uid="{00000000-0005-0000-0000-000022290000}"/>
    <cellStyle name="Nota 9 17" xfId="10484" xr:uid="{00000000-0005-0000-0000-000023290000}"/>
    <cellStyle name="Nota 9 18" xfId="10485" xr:uid="{00000000-0005-0000-0000-000024290000}"/>
    <cellStyle name="Nota 9 19" xfId="10486" xr:uid="{00000000-0005-0000-0000-000025290000}"/>
    <cellStyle name="Nota 9 2" xfId="10487" xr:uid="{00000000-0005-0000-0000-000026290000}"/>
    <cellStyle name="Nota 9 20" xfId="10488" xr:uid="{00000000-0005-0000-0000-000027290000}"/>
    <cellStyle name="Nota 9 3" xfId="10489" xr:uid="{00000000-0005-0000-0000-000028290000}"/>
    <cellStyle name="Nota 9 4" xfId="10490" xr:uid="{00000000-0005-0000-0000-000029290000}"/>
    <cellStyle name="Nota 9 5" xfId="10491" xr:uid="{00000000-0005-0000-0000-00002A290000}"/>
    <cellStyle name="Nota 9 6" xfId="10492" xr:uid="{00000000-0005-0000-0000-00002B290000}"/>
    <cellStyle name="Nota 9 7" xfId="10493" xr:uid="{00000000-0005-0000-0000-00002C290000}"/>
    <cellStyle name="Nota 9 8" xfId="10494" xr:uid="{00000000-0005-0000-0000-00002D290000}"/>
    <cellStyle name="Nota 9 9" xfId="10495" xr:uid="{00000000-0005-0000-0000-00002E290000}"/>
    <cellStyle name="Porcentagem 10" xfId="10564" xr:uid="{00000000-0005-0000-0000-00002F290000}"/>
    <cellStyle name="Porcentagem 2" xfId="10543" xr:uid="{00000000-0005-0000-0000-000030290000}"/>
    <cellStyle name="Porcentagem 2 2" xfId="10547" xr:uid="{00000000-0005-0000-0000-000031290000}"/>
    <cellStyle name="Porcentagem 2 2 2" xfId="10558" xr:uid="{00000000-0005-0000-0000-000032290000}"/>
    <cellStyle name="Porcentagem 3" xfId="10545" xr:uid="{00000000-0005-0000-0000-000033290000}"/>
    <cellStyle name="Porcentagem 3 2" xfId="10569" xr:uid="{00000000-0005-0000-0000-000034290000}"/>
    <cellStyle name="Ruim" xfId="8" builtinId="27" customBuiltin="1"/>
    <cellStyle name="Saída" xfId="11" builtinId="21" customBuiltin="1"/>
    <cellStyle name="Separador de milhares 10 3" xfId="10523" xr:uid="{00000000-0005-0000-0000-000036290000}"/>
    <cellStyle name="Separador de milhares 2" xfId="51" xr:uid="{00000000-0005-0000-0000-000037290000}"/>
    <cellStyle name="Separador de milhares 2 2" xfId="10550" xr:uid="{00000000-0005-0000-0000-000038290000}"/>
    <cellStyle name="Separador de milhares 2 3" xfId="10556" xr:uid="{00000000-0005-0000-0000-000039290000}"/>
    <cellStyle name="Separador de milhares 3" xfId="52" xr:uid="{00000000-0005-0000-0000-00003A290000}"/>
    <cellStyle name="Separador de milhares 4" xfId="53" xr:uid="{00000000-0005-0000-0000-00003B290000}"/>
    <cellStyle name="Separador de milhares 4 2 2" xfId="10507" xr:uid="{00000000-0005-0000-0000-00003C290000}"/>
    <cellStyle name="Separador de milhares 4 2 2 2" xfId="10536" xr:uid="{00000000-0005-0000-0000-00003D290000}"/>
    <cellStyle name="Separador de milhares 4 3" xfId="10570" xr:uid="{00000000-0005-0000-0000-00003E290000}"/>
    <cellStyle name="Separador de milhares 5 10" xfId="10566" xr:uid="{00000000-0005-0000-0000-00003F290000}"/>
    <cellStyle name="Texto de Aviso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ítulo 5 2" xfId="10565" xr:uid="{00000000-0005-0000-0000-000047290000}"/>
    <cellStyle name="Total" xfId="17" builtinId="25" customBuiltin="1"/>
    <cellStyle name="Vírgula 2" xfId="10510" xr:uid="{00000000-0005-0000-0000-000049290000}"/>
    <cellStyle name="Vírgula 2 2" xfId="10587" xr:uid="{3C67FC32-F7A7-40B4-8F50-D11D8739B92E}"/>
    <cellStyle name="Vírgula 3" xfId="10542" xr:uid="{00000000-0005-0000-0000-00004A290000}"/>
    <cellStyle name="Vírgula 3 2" xfId="10557" xr:uid="{00000000-0005-0000-0000-00004B290000}"/>
    <cellStyle name="Vírgula 4" xfId="10515" xr:uid="{00000000-0005-0000-0000-00004C290000}"/>
    <cellStyle name="Vírgula 4 2" xfId="10562" xr:uid="{00000000-0005-0000-0000-00004D290000}"/>
    <cellStyle name="Vírgula 4 3" xfId="10574" xr:uid="{00000000-0005-0000-0000-00004E290000}"/>
    <cellStyle name="Vírgula 4 4" xfId="10578" xr:uid="{00000000-0005-0000-0000-00004F290000}"/>
    <cellStyle name="Vírgula 4 4 2" xfId="10585" xr:uid="{FB981732-3D47-499A-B4B9-901DBD3372F4}"/>
    <cellStyle name="Vírgula 6 4 2 6" xfId="10527" xr:uid="{00000000-0005-0000-0000-000050290000}"/>
    <cellStyle name="Vírgula 6 4 7" xfId="10552" xr:uid="{00000000-0005-0000-0000-000051290000}"/>
    <cellStyle name="Vírgula 6 5 6" xfId="10521" xr:uid="{00000000-0005-0000-0000-000052290000}"/>
    <cellStyle name="Vírgula 8" xfId="10504" xr:uid="{00000000-0005-0000-0000-000053290000}"/>
    <cellStyle name="Vírgula 8 2" xfId="10539" xr:uid="{00000000-0005-0000-0000-00005429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BED5FA"/>
      <color rgb="FFF8F0CC"/>
      <color rgb="FF0066FF"/>
      <color rgb="FFABFFFF"/>
      <color rgb="FFE2C5FF"/>
      <color rgb="FFEEDDFF"/>
      <color rgb="FFFF9900"/>
      <color rgb="FFC3DE9E"/>
      <color rgb="FF90C3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80010</xdr:colOff>
      <xdr:row>1</xdr:row>
      <xdr:rowOff>99801</xdr:rowOff>
    </xdr:from>
    <xdr:to>
      <xdr:col>2</xdr:col>
      <xdr:colOff>694352</xdr:colOff>
      <xdr:row>3</xdr:row>
      <xdr:rowOff>33226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C9456B6-9E1A-4ED7-89D6-0FCEB2926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" y="320781"/>
          <a:ext cx="1864022" cy="3753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13606</xdr:colOff>
      <xdr:row>26</xdr:row>
      <xdr:rowOff>95250</xdr:rowOff>
    </xdr:from>
    <xdr:to>
      <xdr:col>5</xdr:col>
      <xdr:colOff>648345</xdr:colOff>
      <xdr:row>30</xdr:row>
      <xdr:rowOff>54346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529245D-127C-4DA7-BCBF-322D84890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6146" y="6610350"/>
          <a:ext cx="5854439" cy="660136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36</xdr:row>
      <xdr:rowOff>13618</xdr:rowOff>
    </xdr:from>
    <xdr:to>
      <xdr:col>6</xdr:col>
      <xdr:colOff>188237</xdr:colOff>
      <xdr:row>47</xdr:row>
      <xdr:rowOff>130639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99C1408B-E996-4F7F-838C-F34AC8187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98" b="4475"/>
        <a:stretch>
          <a:fillRect/>
        </a:stretch>
      </xdr:blipFill>
      <xdr:spPr bwMode="auto">
        <a:xfrm>
          <a:off x="1286147" y="8768998"/>
          <a:ext cx="6697350" cy="2296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arlos\Knowhow\Cliente\Petrobras\Novo%20pr&#233;dio%20Taquipe\Encargos%20Sociai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s\planeta%20festa\planeta%20festa%20real\obras\WINDOWS\Desktop\obras\camacari\OR&#199;AMENT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scon\Desktop\obras\02_casa_vale_dos_cristais\01_fase%20preliminar\03_projetos\rev.01\Impermeabiliza&#231;&#227;o\327-VCCR-PE-IMP-001-PQ-R0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79\orcamento\or&#231;amentos%202.018\04_sesc%20lavras\02_compor\FR-02%20-%20PLANILHA%20DE%20QUANTITATIVOS%20fs%20R02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E\UNIDADES\JK\15-07814_OBRA%20DE%20ADEQUACAO%20E%20REFORMA%20CCJK\ACOMPANHAMENTO%20DE%20OBRA\MEDICOES\PLANILHA%20MEDI&#199;&#195;O_MODELO%20JK%20ESTUDO%20PHV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79\orcamento\GOE\UNIDADES\JK\15-07814_OBRA%20DE%20ADEQUACAO%20E%20REFORMA%20CCJK\ACOMPANHAMENTO%20DE%20OBRA\MEDICOES\PLANILHA%20MEDI&#199;&#195;O_MODELO%20JK%20ESTUDO%20PHV.xlsx" TargetMode="External"/></Relationships>
</file>

<file path=xl/externalLinks/_rels/externalLink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na.peixoto\Documents\EDITAL%20LICITA&#199;&#195;O%20ISI%20BIO\ANEXO%20VIII%20&#8211;%20PLANILHA%20REFER&#202;NCIA%20DE%20OR&#199;AMENTO.xlsx" TargetMode="External"/><Relationship Id="rId1" Type="http://schemas.openxmlformats.org/officeDocument/2006/relationships/externalLinkPath" Target="file:///C:\Users\ana.peixoto\Documents\EDITAL%20LICITA&#199;&#195;O%20ISI%20BIO\ANEXO%20VIII%20&#8211;%20PLANILHA%20REFER&#202;NCIA%20DE%20OR&#199;AMEN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&#199;AMENTO2\C\EXCEL\PROPOSTA\STP-PM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Orcamentos/Or&#231;amento%20PN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S\transito\Contratacao\Padroes\Compor\PQ%20CPU%20C&#211;DIG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ariana.FS\Desktop\04)%20Histograma%20Fazend&#227;o%20M.O.D%20-%20rev.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79\orcamento\Documents%20and%20Settings\mariana.FS\Desktop\04)%20Histograma%20Fazend&#227;o%20M.O.D%20-%20rev.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FS\ALTA%20GENETICS\FECHAMENTO%20FINANCEIRO\JUNHO%2007\FECHAMENTO%20JUNHO%20alta%20genetics%20160707%20FATIM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bras\boca%20rio\WINDOWS\Desktop\obras\camacari\OR&#199;AMEN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cargos Sociais"/>
      <sheetName val="Resumo"/>
      <sheetName val="DI-STP - PMS"/>
      <sheetName val="Fechamento"/>
      <sheetName val="Nº 01"/>
      <sheetName val="Nº 02"/>
      <sheetName val="Nº 03"/>
      <sheetName val="Nº 04"/>
      <sheetName val="Nº 05"/>
      <sheetName val="Nº 06"/>
      <sheetName val="Nº 07"/>
      <sheetName val="#REF"/>
      <sheetName val="Serviç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ÁLCULO DO BDI"/>
      <sheetName val="INSUMOS"/>
      <sheetName val="COMPOSIÇÃO"/>
      <sheetName val="QUANTITATIVO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de quantitativos"/>
      <sheetName val="Memória de cálculo"/>
    </sheetNames>
    <sheetDataSet>
      <sheetData sheetId="0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ref"/>
      <sheetName val="Rel_Pr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108"/>
      <sheetName val="109"/>
      <sheetName val="110"/>
      <sheetName val="111"/>
      <sheetName val="112"/>
      <sheetName val="113"/>
      <sheetName val="114"/>
      <sheetName val="115"/>
      <sheetName val="116"/>
      <sheetName val="117"/>
      <sheetName val="118"/>
      <sheetName val="119"/>
      <sheetName val="120"/>
      <sheetName val="121"/>
      <sheetName val="122"/>
      <sheetName val="123"/>
      <sheetName val="124"/>
      <sheetName val="125"/>
      <sheetName val="126"/>
      <sheetName val="127"/>
      <sheetName val="128"/>
      <sheetName val="129"/>
      <sheetName val="130"/>
      <sheetName val="131"/>
      <sheetName val="132"/>
      <sheetName val="133"/>
      <sheetName val="134"/>
      <sheetName val="135"/>
      <sheetName val="136"/>
      <sheetName val="137"/>
      <sheetName val="138"/>
      <sheetName val="139"/>
      <sheetName val="140"/>
      <sheetName val="141"/>
      <sheetName val="142"/>
      <sheetName val="143"/>
      <sheetName val="144"/>
      <sheetName val="145"/>
      <sheetName val="146"/>
      <sheetName val="147"/>
      <sheetName val="148"/>
      <sheetName val="149"/>
      <sheetName val="150"/>
      <sheetName val="151"/>
      <sheetName val="152"/>
      <sheetName val="153"/>
      <sheetName val="154"/>
      <sheetName val="155"/>
      <sheetName val="156"/>
      <sheetName val="157"/>
      <sheetName val="158"/>
      <sheetName val="159"/>
      <sheetName val="160"/>
      <sheetName val="161"/>
      <sheetName val="162"/>
      <sheetName val="163"/>
      <sheetName val="164"/>
      <sheetName val="165"/>
      <sheetName val="166"/>
      <sheetName val="167"/>
      <sheetName val="168"/>
      <sheetName val="169"/>
      <sheetName val="170"/>
      <sheetName val="172"/>
      <sheetName val="173"/>
      <sheetName val="174"/>
      <sheetName val="175"/>
      <sheetName val="176"/>
      <sheetName val="177"/>
      <sheetName val="178"/>
      <sheetName val="179"/>
      <sheetName val="180"/>
      <sheetName val="181"/>
      <sheetName val="182"/>
      <sheetName val="183"/>
      <sheetName val="184"/>
      <sheetName val="185"/>
      <sheetName val="186"/>
      <sheetName val="187"/>
      <sheetName val="188"/>
      <sheetName val="189"/>
      <sheetName val="190"/>
      <sheetName val="191"/>
      <sheetName val="192"/>
      <sheetName val="196"/>
      <sheetName val="197"/>
      <sheetName val="198"/>
      <sheetName val="199"/>
      <sheetName val="200"/>
      <sheetName val="201"/>
      <sheetName val="202"/>
      <sheetName val="203"/>
      <sheetName val="204"/>
      <sheetName val="205"/>
      <sheetName val="206"/>
      <sheetName val="207"/>
      <sheetName val="208"/>
      <sheetName val="209"/>
      <sheetName val="210"/>
      <sheetName val="211"/>
      <sheetName val="212"/>
      <sheetName val="213"/>
      <sheetName val="214"/>
      <sheetName val="215"/>
      <sheetName val="216"/>
      <sheetName val="217"/>
      <sheetName val="218"/>
      <sheetName val="219"/>
      <sheetName val="220"/>
      <sheetName val="221"/>
      <sheetName val="VOLUME"/>
      <sheetName val="ÁREA"/>
      <sheetName val="UNIDADE"/>
      <sheetName val="AÇO"/>
      <sheetName val="Tabela de pesos "/>
      <sheetName val="FR-02 - PLANILHA DE QUANTITATIV"/>
    </sheetNames>
    <sheetDataSet>
      <sheetData sheetId="0" refreshError="1"/>
      <sheetData sheetId="1">
        <row r="6">
          <cell r="J6">
            <v>1.26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BDI DE REFERÊNCIA"/>
      <sheetName val="BDI CONV."/>
      <sheetName val="BDI DIFERENC."/>
      <sheetName val="DESPESAS INDIRETAS"/>
      <sheetName val="INDIRETO - DESPESAS DE APOIO"/>
      <sheetName val="PLAN BDI CONV."/>
      <sheetName val="PLAN BDI DIF."/>
      <sheetName val="CRONOGRAMA"/>
      <sheetName val="BDI DIFERENC. (2)"/>
    </sheetNames>
    <sheetDataSet>
      <sheetData sheetId="0">
        <row r="6">
          <cell r="S6" t="str">
            <v>V02</v>
          </cell>
        </row>
        <row r="7">
          <cell r="L7" t="str">
            <v>ENDEREÇO DA OBRA: AVENIDA ALPHAVILLE - CONDOMINIO ALPHAVILLE EMPRESARIAL - BAIRRO ALPHAVILLE BRASILIA - CIDADE OCIDENTAL - GOIÁS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to"/>
      <sheetName val="orçamto (2)"/>
      <sheetName val="abc "/>
      <sheetName val="ABC-2"/>
      <sheetName val="DI-STP - PMS"/>
      <sheetName val="Composições (3)"/>
      <sheetName val="Composições (2)"/>
      <sheetName val="Insumos"/>
      <sheetName val="Composições"/>
      <sheetName val="Curva Serviços"/>
      <sheetName val="Planilha Serviços"/>
      <sheetName val="Planilha de Materiais"/>
      <sheetName val="Planilha de Resumo"/>
      <sheetName val="Educação ambiental"/>
      <sheetName val="Despesas Indiretas"/>
      <sheetName val="Fechamento"/>
      <sheetName val="Curva ABC Insumos"/>
      <sheetName val="Curva ABC Serviços"/>
      <sheetName val="equaliz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es SPO"/>
      <sheetName val="RESUMO-GERAL"/>
      <sheetName val="RESUMO-M20"/>
      <sheetName val="RESUMO-M23"/>
      <sheetName val="MANCHA 20- NORTE"/>
      <sheetName val="MANCHA 23- NOR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Q"/>
      <sheetName val="CPU"/>
      <sheetName val="nov 07"/>
    </sheetNames>
    <sheetDataSet>
      <sheetData sheetId="0"/>
      <sheetData sheetId="1">
        <row r="1">
          <cell r="D1" t="str">
            <v>Cod. Cliente</v>
          </cell>
          <cell r="E1" t="str">
            <v>Codigo</v>
          </cell>
        </row>
        <row r="2">
          <cell r="E2" t="str">
            <v xml:space="preserve"> </v>
          </cell>
        </row>
        <row r="3">
          <cell r="D3" t="str">
            <v>E3005010000</v>
          </cell>
          <cell r="E3" t="str">
            <v>CA0005</v>
          </cell>
        </row>
        <row r="4">
          <cell r="D4" t="str">
            <v>E3005015000</v>
          </cell>
          <cell r="E4" t="str">
            <v>CA0006</v>
          </cell>
        </row>
        <row r="5">
          <cell r="D5" t="str">
            <v>E3005020000</v>
          </cell>
          <cell r="E5" t="str">
            <v>CA0007</v>
          </cell>
        </row>
        <row r="6">
          <cell r="D6" t="str">
            <v>E4005005000</v>
          </cell>
          <cell r="E6" t="str">
            <v>CA0008</v>
          </cell>
        </row>
        <row r="7">
          <cell r="D7" t="str">
            <v>E4005010000</v>
          </cell>
          <cell r="E7" t="str">
            <v>CA0009</v>
          </cell>
        </row>
        <row r="8">
          <cell r="D8" t="str">
            <v>E4005015000</v>
          </cell>
          <cell r="E8" t="str">
            <v>CA0010</v>
          </cell>
        </row>
        <row r="9">
          <cell r="D9" t="str">
            <v>E4015005000</v>
          </cell>
          <cell r="E9" t="str">
            <v>CA0011</v>
          </cell>
        </row>
        <row r="10">
          <cell r="D10" t="str">
            <v>E4015010000</v>
          </cell>
          <cell r="E10" t="str">
            <v>CA0012</v>
          </cell>
        </row>
        <row r="11">
          <cell r="D11" t="str">
            <v>E4015015000</v>
          </cell>
          <cell r="E11" t="str">
            <v>CA0013</v>
          </cell>
        </row>
        <row r="12">
          <cell r="D12" t="str">
            <v>E4030005005</v>
          </cell>
          <cell r="E12" t="str">
            <v>CA0014</v>
          </cell>
        </row>
        <row r="13">
          <cell r="D13" t="str">
            <v>E4030005010</v>
          </cell>
          <cell r="E13" t="str">
            <v>CA0015</v>
          </cell>
        </row>
        <row r="14">
          <cell r="D14" t="str">
            <v>E4035005000</v>
          </cell>
          <cell r="E14" t="str">
            <v>CA0016</v>
          </cell>
        </row>
        <row r="15">
          <cell r="D15" t="str">
            <v>E4035010000</v>
          </cell>
          <cell r="E15" t="str">
            <v>CA0017</v>
          </cell>
        </row>
        <row r="16">
          <cell r="D16" t="str">
            <v>E4020005000</v>
          </cell>
          <cell r="E16" t="str">
            <v>CA0018</v>
          </cell>
        </row>
        <row r="17">
          <cell r="D17" t="str">
            <v>E4020010000</v>
          </cell>
          <cell r="E17" t="str">
            <v>CA0019</v>
          </cell>
        </row>
        <row r="18">
          <cell r="D18" t="str">
            <v>E4020015000</v>
          </cell>
          <cell r="E18" t="str">
            <v>CA0020</v>
          </cell>
        </row>
        <row r="19">
          <cell r="D19" t="str">
            <v>E4040005000</v>
          </cell>
          <cell r="E19" t="str">
            <v>CA0021</v>
          </cell>
        </row>
        <row r="20">
          <cell r="D20" t="str">
            <v>E4040010000</v>
          </cell>
          <cell r="E20" t="str">
            <v>CA0022</v>
          </cell>
        </row>
        <row r="21">
          <cell r="D21" t="str">
            <v>E4010005000</v>
          </cell>
          <cell r="E21" t="str">
            <v>CA0023</v>
          </cell>
        </row>
        <row r="22">
          <cell r="D22" t="str">
            <v>E4010010000</v>
          </cell>
          <cell r="E22" t="str">
            <v>CA0024</v>
          </cell>
        </row>
        <row r="23">
          <cell r="D23" t="str">
            <v>C0510005005</v>
          </cell>
          <cell r="E23" t="str">
            <v>CA0025</v>
          </cell>
        </row>
        <row r="24">
          <cell r="D24" t="str">
            <v>C0510005010</v>
          </cell>
          <cell r="E24" t="str">
            <v>CA0026</v>
          </cell>
        </row>
        <row r="25">
          <cell r="D25" t="str">
            <v>C0510005015</v>
          </cell>
          <cell r="E25" t="str">
            <v>CA0027</v>
          </cell>
        </row>
        <row r="26">
          <cell r="D26" t="str">
            <v>C0510005020</v>
          </cell>
          <cell r="E26" t="str">
            <v>CA0028</v>
          </cell>
        </row>
        <row r="27">
          <cell r="D27" t="str">
            <v>C0510005025</v>
          </cell>
          <cell r="E27" t="str">
            <v>CA0029</v>
          </cell>
        </row>
        <row r="28">
          <cell r="D28" t="str">
            <v>C0515005010</v>
          </cell>
          <cell r="E28" t="str">
            <v>CA0030</v>
          </cell>
        </row>
        <row r="29">
          <cell r="D29" t="str">
            <v>E6010001995</v>
          </cell>
          <cell r="E29" t="str">
            <v>CA0032</v>
          </cell>
        </row>
        <row r="30">
          <cell r="D30" t="str">
            <v>E6005001996</v>
          </cell>
          <cell r="E30" t="str">
            <v>CA0033</v>
          </cell>
        </row>
        <row r="31">
          <cell r="D31" t="str">
            <v>E6015001997</v>
          </cell>
          <cell r="E31" t="str">
            <v>CA0034</v>
          </cell>
        </row>
        <row r="32">
          <cell r="D32" t="str">
            <v>E6015001998</v>
          </cell>
          <cell r="E32" t="str">
            <v>CA0035</v>
          </cell>
        </row>
        <row r="33">
          <cell r="D33" t="str">
            <v>E6095001999</v>
          </cell>
          <cell r="E33" t="str">
            <v>CA0036</v>
          </cell>
        </row>
        <row r="34">
          <cell r="D34" t="str">
            <v>E6015001001</v>
          </cell>
          <cell r="E34" t="str">
            <v>CA0037</v>
          </cell>
        </row>
        <row r="35">
          <cell r="D35" t="str">
            <v>E3005005000</v>
          </cell>
          <cell r="E35" t="str">
            <v>CA0038</v>
          </cell>
        </row>
        <row r="36">
          <cell r="D36" t="str">
            <v>E4025005000</v>
          </cell>
          <cell r="E36" t="str">
            <v>CA0039</v>
          </cell>
        </row>
        <row r="37">
          <cell r="D37" t="str">
            <v>E4025010000</v>
          </cell>
          <cell r="E37" t="str">
            <v>CA0040</v>
          </cell>
        </row>
        <row r="38">
          <cell r="D38" t="str">
            <v>E4030010005</v>
          </cell>
          <cell r="E38" t="str">
            <v>CA0041</v>
          </cell>
        </row>
        <row r="39">
          <cell r="D39" t="str">
            <v>E4030010010</v>
          </cell>
          <cell r="E39" t="str">
            <v>CA0042</v>
          </cell>
        </row>
        <row r="40">
          <cell r="D40" t="str">
            <v>C0515005035</v>
          </cell>
          <cell r="E40" t="str">
            <v>CA0043</v>
          </cell>
        </row>
        <row r="41">
          <cell r="D41" t="str">
            <v>C0515005020</v>
          </cell>
          <cell r="E41" t="str">
            <v>CA0044</v>
          </cell>
        </row>
        <row r="42">
          <cell r="D42" t="str">
            <v>C0515005030</v>
          </cell>
          <cell r="E42" t="str">
            <v>CA0045</v>
          </cell>
        </row>
        <row r="43">
          <cell r="D43" t="str">
            <v>CG500000129</v>
          </cell>
          <cell r="E43" t="str">
            <v>CA5001</v>
          </cell>
        </row>
        <row r="44">
          <cell r="D44" t="str">
            <v>CG500000367</v>
          </cell>
          <cell r="E44" t="str">
            <v>CA5002</v>
          </cell>
        </row>
        <row r="45">
          <cell r="D45" t="str">
            <v>CG500000368</v>
          </cell>
          <cell r="E45" t="str">
            <v>CA5003</v>
          </cell>
        </row>
        <row r="46">
          <cell r="D46" t="str">
            <v>C1015000015</v>
          </cell>
          <cell r="E46" t="str">
            <v>CB0032</v>
          </cell>
        </row>
        <row r="47">
          <cell r="D47" t="str">
            <v>C1010010005</v>
          </cell>
          <cell r="E47" t="str">
            <v>CB0033</v>
          </cell>
        </row>
        <row r="48">
          <cell r="D48" t="str">
            <v>C1005020010</v>
          </cell>
          <cell r="E48" t="str">
            <v>CB0034</v>
          </cell>
        </row>
        <row r="49">
          <cell r="D49" t="str">
            <v>C1005020005</v>
          </cell>
          <cell r="E49" t="str">
            <v>CB0035</v>
          </cell>
        </row>
        <row r="50">
          <cell r="D50" t="str">
            <v>C1005010020</v>
          </cell>
          <cell r="E50" t="str">
            <v>CB0036</v>
          </cell>
        </row>
        <row r="51">
          <cell r="D51" t="str">
            <v>C1005010015</v>
          </cell>
          <cell r="E51" t="str">
            <v>CB0037</v>
          </cell>
        </row>
        <row r="52">
          <cell r="D52" t="str">
            <v>C1005030005</v>
          </cell>
          <cell r="E52" t="str">
            <v>CB0048</v>
          </cell>
        </row>
        <row r="53">
          <cell r="D53" t="str">
            <v>C1005010005</v>
          </cell>
          <cell r="E53" t="str">
            <v>CB0049</v>
          </cell>
        </row>
        <row r="54">
          <cell r="D54" t="str">
            <v>C4532030005</v>
          </cell>
          <cell r="E54" t="str">
            <v>CB0055</v>
          </cell>
        </row>
        <row r="55">
          <cell r="D55" t="str">
            <v>C4562000022</v>
          </cell>
          <cell r="E55" t="str">
            <v>CB0056</v>
          </cell>
        </row>
        <row r="56">
          <cell r="D56" t="str">
            <v>C4532010202</v>
          </cell>
          <cell r="E56" t="str">
            <v>CB0057</v>
          </cell>
        </row>
        <row r="57">
          <cell r="D57" t="str">
            <v>CG500001555</v>
          </cell>
          <cell r="E57" t="str">
            <v>CB0058</v>
          </cell>
        </row>
        <row r="58">
          <cell r="D58" t="str">
            <v>CG500001556</v>
          </cell>
          <cell r="E58" t="str">
            <v>CB0059</v>
          </cell>
        </row>
        <row r="59">
          <cell r="D59" t="str">
            <v>C9535010005</v>
          </cell>
          <cell r="E59" t="str">
            <v>CB0060</v>
          </cell>
        </row>
        <row r="60">
          <cell r="D60" t="str">
            <v>C9535010050</v>
          </cell>
          <cell r="E60" t="str">
            <v>CB0061</v>
          </cell>
        </row>
        <row r="61">
          <cell r="D61" t="str">
            <v>C9535010060</v>
          </cell>
          <cell r="E61" t="str">
            <v>CB0062</v>
          </cell>
        </row>
        <row r="62">
          <cell r="D62" t="str">
            <v>CG500000479</v>
          </cell>
          <cell r="E62" t="str">
            <v>CB0064</v>
          </cell>
        </row>
        <row r="63">
          <cell r="D63" t="str">
            <v>C4564000114</v>
          </cell>
          <cell r="E63" t="str">
            <v>CB4028</v>
          </cell>
        </row>
        <row r="64">
          <cell r="D64" t="str">
            <v>C4564000114</v>
          </cell>
          <cell r="E64" t="str">
            <v>CB4034</v>
          </cell>
        </row>
        <row r="65">
          <cell r="D65" t="str">
            <v>C4564000114</v>
          </cell>
          <cell r="E65" t="str">
            <v>CB4041</v>
          </cell>
        </row>
        <row r="66">
          <cell r="D66" t="str">
            <v>C4564000114</v>
          </cell>
          <cell r="E66" t="str">
            <v>CB4073</v>
          </cell>
        </row>
        <row r="67">
          <cell r="D67" t="str">
            <v>C4564000114</v>
          </cell>
          <cell r="E67" t="str">
            <v>CB4074</v>
          </cell>
        </row>
        <row r="68">
          <cell r="D68" t="str">
            <v>C4564000114</v>
          </cell>
          <cell r="E68" t="str">
            <v>CB4078</v>
          </cell>
        </row>
        <row r="69">
          <cell r="D69" t="str">
            <v>C4564000114</v>
          </cell>
          <cell r="E69" t="str">
            <v>CB4102</v>
          </cell>
        </row>
        <row r="70">
          <cell r="D70" t="str">
            <v>C4564000114</v>
          </cell>
          <cell r="E70" t="str">
            <v>CB4109</v>
          </cell>
        </row>
        <row r="71">
          <cell r="D71" t="str">
            <v>C4572005004</v>
          </cell>
          <cell r="E71" t="str">
            <v>CB4126</v>
          </cell>
        </row>
        <row r="72">
          <cell r="D72" t="str">
            <v>C4572005006</v>
          </cell>
          <cell r="E72" t="str">
            <v>CB4130</v>
          </cell>
        </row>
        <row r="73">
          <cell r="D73" t="str">
            <v>C4572005066</v>
          </cell>
          <cell r="E73" t="str">
            <v>CB4132</v>
          </cell>
        </row>
        <row r="74">
          <cell r="D74" t="str">
            <v>C4572005096</v>
          </cell>
          <cell r="E74" t="str">
            <v>CB4133</v>
          </cell>
        </row>
        <row r="75">
          <cell r="D75" t="str">
            <v>C4572005038</v>
          </cell>
          <cell r="E75" t="str">
            <v>CB4135</v>
          </cell>
        </row>
        <row r="76">
          <cell r="D76" t="str">
            <v>C4572005014</v>
          </cell>
          <cell r="E76" t="str">
            <v>CB4146</v>
          </cell>
        </row>
        <row r="77">
          <cell r="D77" t="str">
            <v>C4572010236</v>
          </cell>
          <cell r="E77" t="str">
            <v>CB4219</v>
          </cell>
        </row>
        <row r="78">
          <cell r="D78" t="str">
            <v>C4572010266</v>
          </cell>
          <cell r="E78" t="str">
            <v>CB4220</v>
          </cell>
        </row>
        <row r="79">
          <cell r="D79" t="str">
            <v>C4572010296</v>
          </cell>
          <cell r="E79" t="str">
            <v>CB4221</v>
          </cell>
        </row>
        <row r="80">
          <cell r="D80" t="str">
            <v>C4572015466</v>
          </cell>
          <cell r="E80" t="str">
            <v>CB4308</v>
          </cell>
        </row>
        <row r="81">
          <cell r="D81" t="str">
            <v>C4572015496</v>
          </cell>
          <cell r="E81" t="str">
            <v>CB4309</v>
          </cell>
        </row>
        <row r="82">
          <cell r="D82" t="str">
            <v>C4504000008</v>
          </cell>
          <cell r="E82" t="str">
            <v>CB4403</v>
          </cell>
        </row>
        <row r="83">
          <cell r="D83" t="str">
            <v>C4504000010</v>
          </cell>
          <cell r="E83" t="str">
            <v>CB4406</v>
          </cell>
        </row>
        <row r="84">
          <cell r="D84" t="str">
            <v>C4532010002</v>
          </cell>
          <cell r="E84" t="str">
            <v>CB4414</v>
          </cell>
        </row>
        <row r="85">
          <cell r="D85" t="str">
            <v>C4532010008</v>
          </cell>
          <cell r="E85" t="str">
            <v>CB4417</v>
          </cell>
        </row>
        <row r="86">
          <cell r="D86" t="str">
            <v>C4532010010</v>
          </cell>
          <cell r="E86" t="str">
            <v>CB4418</v>
          </cell>
        </row>
        <row r="87">
          <cell r="D87" t="str">
            <v>C4532010012</v>
          </cell>
          <cell r="E87" t="str">
            <v>CB4419</v>
          </cell>
        </row>
        <row r="88">
          <cell r="D88" t="str">
            <v>C4532010016</v>
          </cell>
          <cell r="E88" t="str">
            <v>CB4421</v>
          </cell>
        </row>
        <row r="89">
          <cell r="D89" t="str">
            <v>C4532010018</v>
          </cell>
          <cell r="E89" t="str">
            <v>CB4430</v>
          </cell>
        </row>
        <row r="90">
          <cell r="D90" t="str">
            <v>C4532010022</v>
          </cell>
          <cell r="E90" t="str">
            <v>CB4432</v>
          </cell>
        </row>
        <row r="91">
          <cell r="D91" t="str">
            <v>C4532010026</v>
          </cell>
          <cell r="E91" t="str">
            <v>CB4434</v>
          </cell>
        </row>
        <row r="92">
          <cell r="D92" t="str">
            <v>C4532010302</v>
          </cell>
          <cell r="E92" t="str">
            <v>CB4444</v>
          </cell>
        </row>
        <row r="93">
          <cell r="D93" t="str">
            <v>C4532015310</v>
          </cell>
          <cell r="E93" t="str">
            <v>CB4454</v>
          </cell>
        </row>
        <row r="94">
          <cell r="D94" t="str">
            <v>C4508000002</v>
          </cell>
          <cell r="E94" t="str">
            <v>CB4458</v>
          </cell>
        </row>
        <row r="95">
          <cell r="D95" t="str">
            <v>C4508000102</v>
          </cell>
          <cell r="E95" t="str">
            <v>CB4466</v>
          </cell>
        </row>
        <row r="96">
          <cell r="D96" t="str">
            <v>C4508000018</v>
          </cell>
          <cell r="E96" t="str">
            <v>CB4468</v>
          </cell>
        </row>
        <row r="97">
          <cell r="D97" t="str">
            <v>C4512000002</v>
          </cell>
          <cell r="E97" t="str">
            <v>CB4498</v>
          </cell>
        </row>
        <row r="98">
          <cell r="D98" t="str">
            <v>C4512000016</v>
          </cell>
          <cell r="E98" t="str">
            <v>CB4505</v>
          </cell>
        </row>
        <row r="99">
          <cell r="D99" t="str">
            <v>C4528000002</v>
          </cell>
          <cell r="E99" t="str">
            <v>CB4514</v>
          </cell>
        </row>
        <row r="100">
          <cell r="D100" t="str">
            <v>C4528000006</v>
          </cell>
          <cell r="E100" t="str">
            <v>CB4516</v>
          </cell>
        </row>
        <row r="101">
          <cell r="D101" t="str">
            <v>C4528000014</v>
          </cell>
          <cell r="E101" t="str">
            <v>CB4520</v>
          </cell>
        </row>
        <row r="102">
          <cell r="D102" t="str">
            <v>C4528000018</v>
          </cell>
          <cell r="E102" t="str">
            <v>CB4522</v>
          </cell>
        </row>
        <row r="103">
          <cell r="D103" t="str">
            <v>C4528000024</v>
          </cell>
          <cell r="E103" t="str">
            <v>CB4525</v>
          </cell>
        </row>
        <row r="104">
          <cell r="D104" t="str">
            <v>C4528000028</v>
          </cell>
          <cell r="E104" t="str">
            <v>CB4527</v>
          </cell>
        </row>
        <row r="105">
          <cell r="D105" t="str">
            <v>C4528000030</v>
          </cell>
          <cell r="E105" t="str">
            <v>CB4528</v>
          </cell>
        </row>
        <row r="106">
          <cell r="D106" t="str">
            <v>C4528000034</v>
          </cell>
          <cell r="E106" t="str">
            <v>CB4530</v>
          </cell>
        </row>
        <row r="107">
          <cell r="D107" t="str">
            <v>C4528000040</v>
          </cell>
          <cell r="E107" t="str">
            <v>CB4533</v>
          </cell>
        </row>
        <row r="108">
          <cell r="D108" t="str">
            <v>C4568000002</v>
          </cell>
          <cell r="E108" t="str">
            <v>CB4554</v>
          </cell>
        </row>
        <row r="109">
          <cell r="D109" t="str">
            <v>C4568000012</v>
          </cell>
          <cell r="E109" t="str">
            <v>CB4559</v>
          </cell>
        </row>
        <row r="110">
          <cell r="D110" t="str">
            <v>C4568000022</v>
          </cell>
          <cell r="E110" t="str">
            <v>CB4564</v>
          </cell>
        </row>
        <row r="111">
          <cell r="D111" t="str">
            <v>C4568000032</v>
          </cell>
          <cell r="E111" t="str">
            <v>CB4569</v>
          </cell>
        </row>
        <row r="112">
          <cell r="D112" t="str">
            <v>C4568000040</v>
          </cell>
          <cell r="E112" t="str">
            <v>CB4573</v>
          </cell>
        </row>
        <row r="113">
          <cell r="D113" t="str">
            <v>C4520005008</v>
          </cell>
          <cell r="E113" t="str">
            <v>CB4597</v>
          </cell>
        </row>
        <row r="114">
          <cell r="D114" t="str">
            <v>C4520010112</v>
          </cell>
          <cell r="E114" t="str">
            <v>CB4607</v>
          </cell>
        </row>
        <row r="115">
          <cell r="D115" t="str">
            <v>C4520010128</v>
          </cell>
          <cell r="E115" t="str">
            <v>CB4615</v>
          </cell>
        </row>
        <row r="116">
          <cell r="D116" t="str">
            <v>C4520010134</v>
          </cell>
          <cell r="E116" t="str">
            <v>CB4618</v>
          </cell>
        </row>
        <row r="117">
          <cell r="D117" t="str">
            <v>C4520010136</v>
          </cell>
          <cell r="E117" t="str">
            <v>CB4619</v>
          </cell>
        </row>
        <row r="118">
          <cell r="D118" t="str">
            <v>C4520015208</v>
          </cell>
          <cell r="E118" t="str">
            <v>CB4623</v>
          </cell>
        </row>
        <row r="119">
          <cell r="D119" t="str">
            <v>C4516000002</v>
          </cell>
          <cell r="E119" t="str">
            <v>CB4646</v>
          </cell>
        </row>
        <row r="120">
          <cell r="D120" t="str">
            <v>C4524000016</v>
          </cell>
          <cell r="E120" t="str">
            <v>CB4657</v>
          </cell>
        </row>
        <row r="121">
          <cell r="D121" t="str">
            <v>C4524000020</v>
          </cell>
          <cell r="E121" t="str">
            <v>CB4659</v>
          </cell>
        </row>
        <row r="122">
          <cell r="D122" t="str">
            <v>C4524000034</v>
          </cell>
          <cell r="E122" t="str">
            <v>CB4666</v>
          </cell>
        </row>
        <row r="123">
          <cell r="D123" t="str">
            <v>C4536000004</v>
          </cell>
          <cell r="E123" t="str">
            <v>CB4685</v>
          </cell>
        </row>
        <row r="124">
          <cell r="D124" t="str">
            <v>C4536000008</v>
          </cell>
          <cell r="E124" t="str">
            <v>CB4687</v>
          </cell>
        </row>
        <row r="125">
          <cell r="D125" t="str">
            <v>C4536000102</v>
          </cell>
          <cell r="E125" t="str">
            <v>CB4698</v>
          </cell>
        </row>
        <row r="126">
          <cell r="D126" t="str">
            <v>C4536000106</v>
          </cell>
          <cell r="E126" t="str">
            <v>CB4700</v>
          </cell>
        </row>
        <row r="127">
          <cell r="D127" t="str">
            <v>C4536000110</v>
          </cell>
          <cell r="E127" t="str">
            <v>CB4702</v>
          </cell>
        </row>
        <row r="128">
          <cell r="D128" t="str">
            <v>C4540000002</v>
          </cell>
          <cell r="E128" t="str">
            <v>CB4712</v>
          </cell>
        </row>
        <row r="129">
          <cell r="D129" t="str">
            <v>C4540000006</v>
          </cell>
          <cell r="E129" t="str">
            <v>CB4714</v>
          </cell>
        </row>
        <row r="130">
          <cell r="D130" t="str">
            <v>C4540000030</v>
          </cell>
          <cell r="E130" t="str">
            <v>CB4726</v>
          </cell>
        </row>
        <row r="131">
          <cell r="D131" t="str">
            <v>C4544000002</v>
          </cell>
          <cell r="E131" t="str">
            <v>CB4748</v>
          </cell>
        </row>
        <row r="132">
          <cell r="D132" t="str">
            <v>C4544000006</v>
          </cell>
          <cell r="E132" t="str">
            <v>CB4750</v>
          </cell>
        </row>
        <row r="133">
          <cell r="D133" t="str">
            <v>C4544000022</v>
          </cell>
          <cell r="E133" t="str">
            <v>CB4758</v>
          </cell>
        </row>
        <row r="134">
          <cell r="D134" t="str">
            <v>C4544000030</v>
          </cell>
          <cell r="E134" t="str">
            <v>CB4762</v>
          </cell>
        </row>
        <row r="135">
          <cell r="D135" t="str">
            <v>C4548000002</v>
          </cell>
          <cell r="E135" t="str">
            <v>CB4766</v>
          </cell>
        </row>
        <row r="136">
          <cell r="D136" t="str">
            <v>C4548000002</v>
          </cell>
          <cell r="E136" t="str">
            <v>CB4768</v>
          </cell>
        </row>
        <row r="137">
          <cell r="D137" t="str">
            <v>C4508000202</v>
          </cell>
          <cell r="E137" t="str">
            <v>CB4810</v>
          </cell>
        </row>
        <row r="138">
          <cell r="D138" t="str">
            <v>C1005035005</v>
          </cell>
          <cell r="E138" t="str">
            <v>CB4811</v>
          </cell>
        </row>
        <row r="139">
          <cell r="D139" t="str">
            <v>C1010015015</v>
          </cell>
          <cell r="E139" t="str">
            <v>CB4812</v>
          </cell>
        </row>
        <row r="140">
          <cell r="D140" t="str">
            <v>C1010015060</v>
          </cell>
          <cell r="E140" t="str">
            <v>CB4813</v>
          </cell>
        </row>
        <row r="141">
          <cell r="D141" t="str">
            <v>C1010020005</v>
          </cell>
          <cell r="E141" t="str">
            <v>CB4814</v>
          </cell>
        </row>
        <row r="142">
          <cell r="D142" t="str">
            <v>C1010025005</v>
          </cell>
          <cell r="E142" t="str">
            <v>CB4815</v>
          </cell>
        </row>
        <row r="143">
          <cell r="D143" t="str">
            <v>CG500000002</v>
          </cell>
          <cell r="E143" t="str">
            <v>CB5000</v>
          </cell>
        </row>
        <row r="144">
          <cell r="D144" t="str">
            <v>CG500000010</v>
          </cell>
          <cell r="E144" t="str">
            <v>CB5001</v>
          </cell>
        </row>
        <row r="145">
          <cell r="D145" t="str">
            <v>CG500000111</v>
          </cell>
          <cell r="E145" t="str">
            <v>CB5002</v>
          </cell>
        </row>
        <row r="146">
          <cell r="D146" t="str">
            <v>CG500000019</v>
          </cell>
          <cell r="E146" t="str">
            <v>CB5003</v>
          </cell>
        </row>
        <row r="147">
          <cell r="D147" t="str">
            <v>CG500000014</v>
          </cell>
          <cell r="E147" t="str">
            <v>CB5004</v>
          </cell>
        </row>
        <row r="148">
          <cell r="D148" t="str">
            <v>CG500000016</v>
          </cell>
          <cell r="E148" t="str">
            <v>CB5005</v>
          </cell>
        </row>
        <row r="149">
          <cell r="D149" t="str">
            <v>CG500000017</v>
          </cell>
          <cell r="E149" t="str">
            <v>CB5006</v>
          </cell>
        </row>
        <row r="150">
          <cell r="D150" t="str">
            <v>CG500000015</v>
          </cell>
          <cell r="E150" t="str">
            <v>CB5007</v>
          </cell>
        </row>
        <row r="151">
          <cell r="D151" t="str">
            <v>CG500000013</v>
          </cell>
          <cell r="E151" t="str">
            <v>CB5008</v>
          </cell>
        </row>
        <row r="152">
          <cell r="D152" t="str">
            <v>CG500000012</v>
          </cell>
          <cell r="E152" t="str">
            <v>CB5009</v>
          </cell>
        </row>
        <row r="153">
          <cell r="D153" t="str">
            <v>CG500000020</v>
          </cell>
          <cell r="E153" t="str">
            <v>CB5010</v>
          </cell>
        </row>
        <row r="154">
          <cell r="D154" t="str">
            <v>CG500000051</v>
          </cell>
          <cell r="E154" t="str">
            <v>CB5011</v>
          </cell>
        </row>
        <row r="155">
          <cell r="D155" t="str">
            <v>CG500000052</v>
          </cell>
          <cell r="E155" t="str">
            <v>CB5012</v>
          </cell>
        </row>
        <row r="156">
          <cell r="D156" t="str">
            <v>CG500000112</v>
          </cell>
          <cell r="E156" t="str">
            <v>CB5013</v>
          </cell>
        </row>
        <row r="157">
          <cell r="D157" t="str">
            <v>CG500000113</v>
          </cell>
          <cell r="E157" t="str">
            <v>CB5014</v>
          </cell>
        </row>
        <row r="158">
          <cell r="D158" t="str">
            <v>CG500000054</v>
          </cell>
          <cell r="E158" t="str">
            <v>CB5015</v>
          </cell>
        </row>
        <row r="159">
          <cell r="D159" t="str">
            <v>CG500000114</v>
          </cell>
          <cell r="E159" t="str">
            <v>CB5016</v>
          </cell>
        </row>
        <row r="160">
          <cell r="D160" t="str">
            <v>GC500000480</v>
          </cell>
          <cell r="E160" t="str">
            <v>CB5017</v>
          </cell>
        </row>
        <row r="161">
          <cell r="D161" t="str">
            <v>CG500000043</v>
          </cell>
          <cell r="E161" t="str">
            <v>CB5018</v>
          </cell>
        </row>
        <row r="162">
          <cell r="D162" t="str">
            <v>CG500000059</v>
          </cell>
          <cell r="E162" t="str">
            <v>CB5019</v>
          </cell>
        </row>
        <row r="163">
          <cell r="D163" t="str">
            <v>CG500000118</v>
          </cell>
          <cell r="E163" t="str">
            <v>CB5020</v>
          </cell>
        </row>
        <row r="164">
          <cell r="D164" t="str">
            <v>CG500000097</v>
          </cell>
          <cell r="E164" t="str">
            <v>CB5021</v>
          </cell>
        </row>
        <row r="165">
          <cell r="D165" t="str">
            <v>CG500000116</v>
          </cell>
          <cell r="E165" t="str">
            <v>CB5022</v>
          </cell>
        </row>
        <row r="166">
          <cell r="D166" t="str">
            <v>CG500000117</v>
          </cell>
          <cell r="E166" t="str">
            <v>CB5023</v>
          </cell>
        </row>
        <row r="167">
          <cell r="D167" t="str">
            <v>CG500000118</v>
          </cell>
          <cell r="E167" t="str">
            <v>CB5024</v>
          </cell>
        </row>
        <row r="168">
          <cell r="D168" t="str">
            <v>CG500000119</v>
          </cell>
          <cell r="E168" t="str">
            <v>CB5025</v>
          </cell>
        </row>
        <row r="169">
          <cell r="D169" t="str">
            <v>CG500000028</v>
          </cell>
          <cell r="E169" t="str">
            <v>CB5026</v>
          </cell>
        </row>
        <row r="170">
          <cell r="D170" t="str">
            <v>CG500000121</v>
          </cell>
          <cell r="E170" t="str">
            <v>CB5027</v>
          </cell>
        </row>
        <row r="171">
          <cell r="D171" t="str">
            <v>CG500000122</v>
          </cell>
          <cell r="E171" t="str">
            <v>CB5028</v>
          </cell>
        </row>
        <row r="172">
          <cell r="D172" t="str">
            <v>CG500000123</v>
          </cell>
          <cell r="E172" t="str">
            <v>CB5029</v>
          </cell>
        </row>
        <row r="173">
          <cell r="D173" t="str">
            <v>CG500000124</v>
          </cell>
          <cell r="E173" t="str">
            <v>CB5030</v>
          </cell>
        </row>
        <row r="174">
          <cell r="D174" t="str">
            <v>CG500000125</v>
          </cell>
          <cell r="E174" t="str">
            <v>CB5031</v>
          </cell>
        </row>
        <row r="175">
          <cell r="D175" t="str">
            <v>CG500000126</v>
          </cell>
          <cell r="E175" t="str">
            <v>CB5032</v>
          </cell>
        </row>
        <row r="176">
          <cell r="D176" t="str">
            <v>CG500000127</v>
          </cell>
          <cell r="E176" t="str">
            <v>CB5033</v>
          </cell>
        </row>
        <row r="177">
          <cell r="D177" t="str">
            <v>CG500000128</v>
          </cell>
          <cell r="E177" t="str">
            <v>CB5034</v>
          </cell>
        </row>
        <row r="178">
          <cell r="D178" t="str">
            <v>CG500000072</v>
          </cell>
          <cell r="E178" t="str">
            <v>CB5035</v>
          </cell>
        </row>
        <row r="179">
          <cell r="D179" t="str">
            <v>CG500000120</v>
          </cell>
          <cell r="E179" t="str">
            <v>CB5036</v>
          </cell>
        </row>
        <row r="180">
          <cell r="D180" t="str">
            <v>C9535010050</v>
          </cell>
          <cell r="E180" t="str">
            <v>CB5037</v>
          </cell>
        </row>
        <row r="181">
          <cell r="D181" t="str">
            <v>CG600000001</v>
          </cell>
          <cell r="E181" t="str">
            <v>CB6001</v>
          </cell>
        </row>
        <row r="182">
          <cell r="D182" t="str">
            <v>C5005000020</v>
          </cell>
          <cell r="E182" t="str">
            <v>CB6002</v>
          </cell>
        </row>
        <row r="183">
          <cell r="D183" t="str">
            <v>GC500000481</v>
          </cell>
          <cell r="E183" t="str">
            <v>CB6003</v>
          </cell>
        </row>
        <row r="184">
          <cell r="D184" t="str">
            <v>C1005010020</v>
          </cell>
          <cell r="E184" t="str">
            <v>CB6004</v>
          </cell>
        </row>
        <row r="185">
          <cell r="D185" t="str">
            <v>GC500000482</v>
          </cell>
          <cell r="E185" t="str">
            <v>CB6005</v>
          </cell>
        </row>
        <row r="186">
          <cell r="D186" t="str">
            <v>CG500000014</v>
          </cell>
          <cell r="E186" t="str">
            <v>CB6006</v>
          </cell>
        </row>
        <row r="187">
          <cell r="D187" t="str">
            <v>C1005030005</v>
          </cell>
          <cell r="E187" t="str">
            <v>CB7001</v>
          </cell>
        </row>
        <row r="188">
          <cell r="D188" t="str">
            <v>CG500000127</v>
          </cell>
          <cell r="E188" t="str">
            <v>CB7002</v>
          </cell>
        </row>
        <row r="189">
          <cell r="D189" t="str">
            <v>CG500000483</v>
          </cell>
          <cell r="E189" t="str">
            <v>CB7003</v>
          </cell>
        </row>
        <row r="190">
          <cell r="D190" t="str">
            <v>CG500000484</v>
          </cell>
          <cell r="E190" t="str">
            <v>CB7004</v>
          </cell>
        </row>
        <row r="191">
          <cell r="D191" t="str">
            <v>CG500000485</v>
          </cell>
          <cell r="E191" t="str">
            <v>CB7005</v>
          </cell>
        </row>
        <row r="192">
          <cell r="D192" t="str">
            <v>CG500000486</v>
          </cell>
          <cell r="E192" t="str">
            <v>CB7006</v>
          </cell>
        </row>
        <row r="193">
          <cell r="D193" t="str">
            <v>CG500000487</v>
          </cell>
          <cell r="E193" t="str">
            <v>CB7007</v>
          </cell>
        </row>
        <row r="194">
          <cell r="D194" t="str">
            <v>CG500000488</v>
          </cell>
          <cell r="E194" t="str">
            <v>CB7008</v>
          </cell>
        </row>
        <row r="195">
          <cell r="D195" t="str">
            <v>CG500000489</v>
          </cell>
          <cell r="E195" t="str">
            <v>CB7009</v>
          </cell>
        </row>
        <row r="196">
          <cell r="D196" t="str">
            <v>CG500000490</v>
          </cell>
          <cell r="E196" t="str">
            <v>CB7010</v>
          </cell>
        </row>
        <row r="197">
          <cell r="D197" t="str">
            <v>C1005010020</v>
          </cell>
          <cell r="E197" t="str">
            <v>CB9001</v>
          </cell>
        </row>
        <row r="198">
          <cell r="D198" t="str">
            <v>CG500000059</v>
          </cell>
          <cell r="E198" t="str">
            <v>CB9002</v>
          </cell>
        </row>
        <row r="199">
          <cell r="D199" t="str">
            <v>CG500000059</v>
          </cell>
          <cell r="E199" t="str">
            <v>CB9003</v>
          </cell>
        </row>
        <row r="200">
          <cell r="D200" t="str">
            <v>C1005010015</v>
          </cell>
          <cell r="E200" t="str">
            <v>CB9004</v>
          </cell>
        </row>
        <row r="201">
          <cell r="D201" t="str">
            <v>C9535010050</v>
          </cell>
          <cell r="E201" t="str">
            <v>CB9005</v>
          </cell>
        </row>
        <row r="202">
          <cell r="D202" t="str">
            <v>CG500001557</v>
          </cell>
          <cell r="E202" t="str">
            <v>CB9006</v>
          </cell>
        </row>
        <row r="203">
          <cell r="D203" t="str">
            <v>C7536310010</v>
          </cell>
          <cell r="E203" t="str">
            <v>CB9007</v>
          </cell>
        </row>
        <row r="204">
          <cell r="D204" t="str">
            <v>CG500000433</v>
          </cell>
          <cell r="E204" t="str">
            <v>CB9301</v>
          </cell>
        </row>
        <row r="205">
          <cell r="D205" t="str">
            <v>CG500000491</v>
          </cell>
          <cell r="E205" t="str">
            <v>CB9601</v>
          </cell>
        </row>
        <row r="206">
          <cell r="D206" t="str">
            <v>CG500000492</v>
          </cell>
          <cell r="E206" t="str">
            <v>CB9602</v>
          </cell>
        </row>
        <row r="207">
          <cell r="D207" t="str">
            <v>CG500000493</v>
          </cell>
          <cell r="E207" t="str">
            <v>CB9603</v>
          </cell>
        </row>
        <row r="208">
          <cell r="D208" t="str">
            <v>CG500000494</v>
          </cell>
          <cell r="E208" t="str">
            <v>CB9604</v>
          </cell>
        </row>
        <row r="209">
          <cell r="D209" t="str">
            <v>CG500000495</v>
          </cell>
          <cell r="E209" t="str">
            <v>CB9605</v>
          </cell>
        </row>
        <row r="210">
          <cell r="D210" t="str">
            <v>CG500000028</v>
          </cell>
          <cell r="E210" t="str">
            <v>CB9606</v>
          </cell>
        </row>
        <row r="211">
          <cell r="D211" t="str">
            <v>CG500000496</v>
          </cell>
          <cell r="E211" t="str">
            <v>CB9901</v>
          </cell>
        </row>
        <row r="212">
          <cell r="D212" t="str">
            <v>C9535010005</v>
          </cell>
          <cell r="E212" t="str">
            <v>CB9902</v>
          </cell>
        </row>
        <row r="213">
          <cell r="D213" t="str">
            <v>CG500001558</v>
          </cell>
          <cell r="E213" t="str">
            <v>CB9903</v>
          </cell>
        </row>
        <row r="214">
          <cell r="D214" t="str">
            <v>CG500000014</v>
          </cell>
          <cell r="E214" t="str">
            <v>CB9904</v>
          </cell>
        </row>
        <row r="215">
          <cell r="D215" t="str">
            <v>C1025015010</v>
          </cell>
          <cell r="E215" t="str">
            <v>CC0002</v>
          </cell>
        </row>
        <row r="216">
          <cell r="D216" t="str">
            <v>C5005000015</v>
          </cell>
          <cell r="E216" t="str">
            <v>CC0004</v>
          </cell>
        </row>
        <row r="217">
          <cell r="D217" t="str">
            <v>C1025010005</v>
          </cell>
          <cell r="E217" t="str">
            <v>CC0005</v>
          </cell>
        </row>
        <row r="218">
          <cell r="D218" t="str">
            <v>C1025015040</v>
          </cell>
          <cell r="E218" t="str">
            <v>CC0006</v>
          </cell>
        </row>
        <row r="219">
          <cell r="D219" t="str">
            <v>C1025015030</v>
          </cell>
          <cell r="E219" t="str">
            <v>CC0008</v>
          </cell>
        </row>
        <row r="220">
          <cell r="D220" t="str">
            <v>C1025015050</v>
          </cell>
          <cell r="E220" t="str">
            <v>CC0026</v>
          </cell>
        </row>
        <row r="221">
          <cell r="D221" t="str">
            <v>C1020015005</v>
          </cell>
          <cell r="E221" t="str">
            <v>CC0028</v>
          </cell>
        </row>
        <row r="222">
          <cell r="D222" t="str">
            <v>CG500000497</v>
          </cell>
          <cell r="E222" t="str">
            <v>CC0029</v>
          </cell>
        </row>
        <row r="223">
          <cell r="D223" t="str">
            <v>CG500000498</v>
          </cell>
          <cell r="E223" t="str">
            <v>CC0030</v>
          </cell>
        </row>
        <row r="224">
          <cell r="D224" t="str">
            <v>C1025015020</v>
          </cell>
          <cell r="E224" t="str">
            <v>CC0031</v>
          </cell>
        </row>
        <row r="225">
          <cell r="D225" t="str">
            <v>C1025015035</v>
          </cell>
          <cell r="E225" t="str">
            <v>CC0032</v>
          </cell>
        </row>
        <row r="226">
          <cell r="D226" t="str">
            <v>CG500000105</v>
          </cell>
          <cell r="E226" t="str">
            <v>CC5000</v>
          </cell>
        </row>
        <row r="227">
          <cell r="D227" t="str">
            <v>CG500000131</v>
          </cell>
          <cell r="E227" t="str">
            <v>CC5001</v>
          </cell>
        </row>
        <row r="228">
          <cell r="D228" t="str">
            <v>CG500000048</v>
          </cell>
          <cell r="E228" t="str">
            <v>CC5002</v>
          </cell>
        </row>
        <row r="229">
          <cell r="D229" t="str">
            <v>CG500000106</v>
          </cell>
          <cell r="E229" t="str">
            <v>CC5003</v>
          </cell>
        </row>
        <row r="230">
          <cell r="D230" t="str">
            <v>CG500000053</v>
          </cell>
          <cell r="E230" t="str">
            <v>CC5004</v>
          </cell>
        </row>
        <row r="231">
          <cell r="D231" t="str">
            <v>CG500000327</v>
          </cell>
          <cell r="E231" t="str">
            <v>CC5005</v>
          </cell>
        </row>
        <row r="232">
          <cell r="D232" t="str">
            <v>CG600000027</v>
          </cell>
          <cell r="E232" t="str">
            <v>CC6001</v>
          </cell>
        </row>
        <row r="233">
          <cell r="D233" t="str">
            <v>CG500000499</v>
          </cell>
          <cell r="E233" t="str">
            <v>CC6002</v>
          </cell>
        </row>
        <row r="234">
          <cell r="D234" t="str">
            <v>CG500000500</v>
          </cell>
          <cell r="E234" t="str">
            <v>CC6003</v>
          </cell>
        </row>
        <row r="235">
          <cell r="D235" t="str">
            <v>CG500000105</v>
          </cell>
          <cell r="E235" t="str">
            <v>CC6004</v>
          </cell>
        </row>
        <row r="236">
          <cell r="D236" t="str">
            <v>CG500000501</v>
          </cell>
          <cell r="E236" t="str">
            <v>CC6005</v>
          </cell>
        </row>
        <row r="237">
          <cell r="D237" t="str">
            <v>CG500000502</v>
          </cell>
          <cell r="E237" t="str">
            <v>CC7001</v>
          </cell>
        </row>
        <row r="238">
          <cell r="D238" t="str">
            <v>CG500000503</v>
          </cell>
          <cell r="E238" t="str">
            <v>CC7002</v>
          </cell>
        </row>
        <row r="239">
          <cell r="D239" t="str">
            <v>CG500000504</v>
          </cell>
          <cell r="E239" t="str">
            <v>CC7003</v>
          </cell>
        </row>
        <row r="240">
          <cell r="D240" t="str">
            <v>CG500000505</v>
          </cell>
          <cell r="E240" t="str">
            <v>CC7004</v>
          </cell>
        </row>
        <row r="241">
          <cell r="D241" t="str">
            <v>CG500000506</v>
          </cell>
          <cell r="E241" t="str">
            <v>CC7005</v>
          </cell>
        </row>
        <row r="242">
          <cell r="D242" t="str">
            <v>CG500000467</v>
          </cell>
          <cell r="E242" t="str">
            <v>CC9301</v>
          </cell>
        </row>
        <row r="243">
          <cell r="D243" t="str">
            <v>CG500000507</v>
          </cell>
          <cell r="E243" t="str">
            <v>CC9601</v>
          </cell>
        </row>
        <row r="244">
          <cell r="D244" t="str">
            <v>CG500000508</v>
          </cell>
          <cell r="E244" t="str">
            <v>CC9901</v>
          </cell>
        </row>
        <row r="245">
          <cell r="D245" t="str">
            <v>CG500000509</v>
          </cell>
          <cell r="E245" t="str">
            <v>CC9902</v>
          </cell>
        </row>
        <row r="246">
          <cell r="D246" t="str">
            <v>C2505005010</v>
          </cell>
          <cell r="E246" t="str">
            <v>CD0001</v>
          </cell>
        </row>
        <row r="247">
          <cell r="D247" t="str">
            <v>CG500000510</v>
          </cell>
          <cell r="E247" t="str">
            <v>CD0005</v>
          </cell>
        </row>
        <row r="248">
          <cell r="D248" t="str">
            <v>CG500000511</v>
          </cell>
          <cell r="E248" t="str">
            <v>CD0008</v>
          </cell>
        </row>
        <row r="249">
          <cell r="D249" t="str">
            <v>C2505015005</v>
          </cell>
          <cell r="E249" t="str">
            <v>CD0009</v>
          </cell>
        </row>
        <row r="250">
          <cell r="D250" t="str">
            <v>C2570000005</v>
          </cell>
          <cell r="E250" t="str">
            <v>CD0010</v>
          </cell>
        </row>
        <row r="251">
          <cell r="D251" t="str">
            <v>C2570000010</v>
          </cell>
          <cell r="E251" t="str">
            <v>CD0011</v>
          </cell>
        </row>
        <row r="252">
          <cell r="D252" t="str">
            <v>C2570000015</v>
          </cell>
          <cell r="E252" t="str">
            <v>CD0012</v>
          </cell>
        </row>
        <row r="253">
          <cell r="D253" t="str">
            <v>C1025005005</v>
          </cell>
          <cell r="E253" t="str">
            <v>CD0013</v>
          </cell>
        </row>
        <row r="254">
          <cell r="D254" t="str">
            <v>C2580000015</v>
          </cell>
          <cell r="E254" t="str">
            <v>CD0014</v>
          </cell>
        </row>
        <row r="255">
          <cell r="D255" t="str">
            <v>C2505020035</v>
          </cell>
          <cell r="E255" t="str">
            <v>CD0016</v>
          </cell>
        </row>
        <row r="256">
          <cell r="D256" t="str">
            <v>C2505020005</v>
          </cell>
          <cell r="E256" t="str">
            <v>CD0017</v>
          </cell>
        </row>
        <row r="257">
          <cell r="D257" t="str">
            <v>C2505005020</v>
          </cell>
          <cell r="E257" t="str">
            <v>CD0019</v>
          </cell>
        </row>
        <row r="258">
          <cell r="D258" t="str">
            <v>C2505010020</v>
          </cell>
          <cell r="E258" t="str">
            <v>CD0020</v>
          </cell>
        </row>
        <row r="259">
          <cell r="D259" t="str">
            <v>C2520000010</v>
          </cell>
          <cell r="E259" t="str">
            <v>CD0024</v>
          </cell>
        </row>
        <row r="260">
          <cell r="D260" t="str">
            <v>C2525000005</v>
          </cell>
          <cell r="E260" t="str">
            <v>CD0025</v>
          </cell>
        </row>
        <row r="261">
          <cell r="D261" t="str">
            <v>C2580000010</v>
          </cell>
          <cell r="E261" t="str">
            <v>CD0033</v>
          </cell>
        </row>
        <row r="262">
          <cell r="D262" t="str">
            <v>C2505005015</v>
          </cell>
          <cell r="E262" t="str">
            <v>CD0035</v>
          </cell>
        </row>
        <row r="263">
          <cell r="D263" t="str">
            <v>C2505010015</v>
          </cell>
          <cell r="E263" t="str">
            <v>CD0036</v>
          </cell>
        </row>
        <row r="264">
          <cell r="D264" t="str">
            <v>C2515000010</v>
          </cell>
          <cell r="E264" t="str">
            <v>CD0040</v>
          </cell>
        </row>
        <row r="265">
          <cell r="D265" t="str">
            <v>C2515000015</v>
          </cell>
          <cell r="E265" t="str">
            <v>CD0042</v>
          </cell>
        </row>
        <row r="266">
          <cell r="D266" t="str">
            <v>C2520000005</v>
          </cell>
          <cell r="E266" t="str">
            <v>CD0058</v>
          </cell>
        </row>
        <row r="267">
          <cell r="D267" t="str">
            <v>C2550005005</v>
          </cell>
          <cell r="E267" t="str">
            <v>CD0064</v>
          </cell>
        </row>
        <row r="268">
          <cell r="D268" t="str">
            <v>C2550010005</v>
          </cell>
          <cell r="E268" t="str">
            <v>CD0065</v>
          </cell>
        </row>
        <row r="269">
          <cell r="D269" t="str">
            <v>C2550015005</v>
          </cell>
          <cell r="E269" t="str">
            <v>CD0066</v>
          </cell>
        </row>
        <row r="270">
          <cell r="D270" t="str">
            <v>C2550020005</v>
          </cell>
          <cell r="E270" t="str">
            <v>CD0067</v>
          </cell>
        </row>
        <row r="271">
          <cell r="D271" t="str">
            <v>C5005000010</v>
          </cell>
          <cell r="E271" t="str">
            <v>CD0082</v>
          </cell>
        </row>
        <row r="272">
          <cell r="D272" t="str">
            <v>C2530000005</v>
          </cell>
          <cell r="E272" t="str">
            <v>CD0083</v>
          </cell>
        </row>
        <row r="273">
          <cell r="D273" t="str">
            <v>C1025090010</v>
          </cell>
          <cell r="E273" t="str">
            <v>CD0084</v>
          </cell>
        </row>
        <row r="274">
          <cell r="D274" t="str">
            <v>C2520000015</v>
          </cell>
          <cell r="E274" t="str">
            <v>CD0089</v>
          </cell>
        </row>
        <row r="275">
          <cell r="D275" t="str">
            <v>C2530000010</v>
          </cell>
          <cell r="E275" t="str">
            <v>CD0090</v>
          </cell>
        </row>
        <row r="276">
          <cell r="D276" t="str">
            <v>C2530000015</v>
          </cell>
          <cell r="E276" t="str">
            <v>CD0091</v>
          </cell>
        </row>
        <row r="277">
          <cell r="D277" t="str">
            <v>C2580000005</v>
          </cell>
          <cell r="E277" t="str">
            <v>CD0092</v>
          </cell>
        </row>
        <row r="278">
          <cell r="D278" t="str">
            <v>C2525000010</v>
          </cell>
          <cell r="E278" t="str">
            <v>CD0093</v>
          </cell>
        </row>
        <row r="279">
          <cell r="D279" t="str">
            <v>C6005010010</v>
          </cell>
          <cell r="E279" t="str">
            <v>CD0094</v>
          </cell>
        </row>
        <row r="280">
          <cell r="D280" t="str">
            <v>C2515000005</v>
          </cell>
          <cell r="E280" t="str">
            <v>CD0099</v>
          </cell>
        </row>
        <row r="281">
          <cell r="D281" t="str">
            <v>C5020000010</v>
          </cell>
          <cell r="E281" t="str">
            <v>CD0101</v>
          </cell>
        </row>
        <row r="282">
          <cell r="D282" t="str">
            <v>CG500000513</v>
          </cell>
          <cell r="E282" t="str">
            <v>CD0103</v>
          </cell>
        </row>
        <row r="283">
          <cell r="D283" t="str">
            <v>C1005010025</v>
          </cell>
          <cell r="E283" t="str">
            <v>CD0104</v>
          </cell>
        </row>
        <row r="284">
          <cell r="D284" t="str">
            <v>C1005020015</v>
          </cell>
          <cell r="E284" t="str">
            <v>CD0105</v>
          </cell>
        </row>
        <row r="285">
          <cell r="D285" t="str">
            <v>C2505005005</v>
          </cell>
          <cell r="E285" t="str">
            <v>CD0106</v>
          </cell>
        </row>
        <row r="286">
          <cell r="D286" t="str">
            <v>C2505005025</v>
          </cell>
          <cell r="E286" t="str">
            <v>CD0107</v>
          </cell>
        </row>
        <row r="287">
          <cell r="D287" t="str">
            <v>C2505010005</v>
          </cell>
          <cell r="E287" t="str">
            <v>CD0108</v>
          </cell>
        </row>
        <row r="288">
          <cell r="D288" t="str">
            <v>C2505010025</v>
          </cell>
          <cell r="E288" t="str">
            <v>CD0109</v>
          </cell>
        </row>
        <row r="289">
          <cell r="D289" t="str">
            <v>C2505015010</v>
          </cell>
          <cell r="E289" t="str">
            <v>CD0110</v>
          </cell>
        </row>
        <row r="290">
          <cell r="D290" t="str">
            <v>C2505015015</v>
          </cell>
          <cell r="E290" t="str">
            <v>CD0111</v>
          </cell>
        </row>
        <row r="291">
          <cell r="D291" t="str">
            <v>C2505020025</v>
          </cell>
          <cell r="E291" t="str">
            <v>CD0112</v>
          </cell>
        </row>
        <row r="292">
          <cell r="D292" t="str">
            <v>C2505020030</v>
          </cell>
          <cell r="E292" t="str">
            <v>CD0113</v>
          </cell>
        </row>
        <row r="293">
          <cell r="D293" t="str">
            <v>C2505020040</v>
          </cell>
          <cell r="E293" t="str">
            <v>CD0114</v>
          </cell>
        </row>
        <row r="294">
          <cell r="D294" t="str">
            <v>C2505020045</v>
          </cell>
          <cell r="E294" t="str">
            <v>CD0115</v>
          </cell>
        </row>
        <row r="295">
          <cell r="D295" t="str">
            <v>C2505020055</v>
          </cell>
          <cell r="E295" t="str">
            <v>CD0116</v>
          </cell>
        </row>
        <row r="296">
          <cell r="D296" t="str">
            <v>CG500000514</v>
          </cell>
          <cell r="E296" t="str">
            <v>CD0117</v>
          </cell>
        </row>
        <row r="297">
          <cell r="D297" t="str">
            <v>CG500000001</v>
          </cell>
          <cell r="E297" t="str">
            <v>CD5000</v>
          </cell>
        </row>
        <row r="298">
          <cell r="D298" t="str">
            <v>CG500000003</v>
          </cell>
          <cell r="E298" t="str">
            <v>CD5001</v>
          </cell>
        </row>
        <row r="299">
          <cell r="D299" t="str">
            <v>C1025090005</v>
          </cell>
          <cell r="E299" t="str">
            <v>CD5002</v>
          </cell>
        </row>
        <row r="300">
          <cell r="D300" t="str">
            <v>CG500000018</v>
          </cell>
          <cell r="E300" t="str">
            <v>CD5003</v>
          </cell>
        </row>
        <row r="301">
          <cell r="D301" t="str">
            <v>CG50000036</v>
          </cell>
          <cell r="E301" t="str">
            <v>CD5004</v>
          </cell>
        </row>
        <row r="302">
          <cell r="D302" t="str">
            <v>CG500000135</v>
          </cell>
          <cell r="E302" t="str">
            <v>CD5005</v>
          </cell>
        </row>
        <row r="303">
          <cell r="D303" t="str">
            <v>CG500000060</v>
          </cell>
          <cell r="E303" t="str">
            <v>CD5006</v>
          </cell>
        </row>
        <row r="304">
          <cell r="D304" t="str">
            <v>CG500000045</v>
          </cell>
          <cell r="E304" t="str">
            <v>CD5007</v>
          </cell>
        </row>
        <row r="305">
          <cell r="D305" t="str">
            <v>CG50000035</v>
          </cell>
          <cell r="E305" t="str">
            <v>CD5008</v>
          </cell>
        </row>
        <row r="306">
          <cell r="D306" t="str">
            <v>CG500000136</v>
          </cell>
          <cell r="E306" t="str">
            <v>CD5009</v>
          </cell>
        </row>
        <row r="307">
          <cell r="D307" t="str">
            <v>CG500000096</v>
          </cell>
          <cell r="E307" t="str">
            <v>CD5010</v>
          </cell>
        </row>
        <row r="308">
          <cell r="D308" t="str">
            <v>CG500000037</v>
          </cell>
          <cell r="E308" t="str">
            <v>CD5011</v>
          </cell>
        </row>
        <row r="309">
          <cell r="D309" t="str">
            <v>CG500000137</v>
          </cell>
          <cell r="E309" t="str">
            <v>CD5012</v>
          </cell>
        </row>
        <row r="310">
          <cell r="D310" t="str">
            <v>CG500000031</v>
          </cell>
          <cell r="E310" t="str">
            <v>CD5013</v>
          </cell>
        </row>
        <row r="311">
          <cell r="D311" t="str">
            <v>CG500000138</v>
          </cell>
          <cell r="E311" t="str">
            <v>CD5014</v>
          </cell>
        </row>
        <row r="312">
          <cell r="D312" t="str">
            <v>CG500000139</v>
          </cell>
          <cell r="E312" t="str">
            <v>CD5015</v>
          </cell>
        </row>
        <row r="313">
          <cell r="D313" t="str">
            <v>CG500000140</v>
          </cell>
          <cell r="E313" t="str">
            <v>CD5016</v>
          </cell>
        </row>
        <row r="314">
          <cell r="D314" t="str">
            <v>CG500000141</v>
          </cell>
          <cell r="E314" t="str">
            <v>CD5017</v>
          </cell>
        </row>
        <row r="315">
          <cell r="D315" t="str">
            <v>CG500000061</v>
          </cell>
          <cell r="E315" t="str">
            <v>CD5018</v>
          </cell>
        </row>
        <row r="316">
          <cell r="D316" t="str">
            <v>CG500000142</v>
          </cell>
          <cell r="E316" t="str">
            <v>CD5019</v>
          </cell>
        </row>
        <row r="317">
          <cell r="D317" t="str">
            <v>CG500000143</v>
          </cell>
          <cell r="E317" t="str">
            <v>CD5020</v>
          </cell>
        </row>
        <row r="318">
          <cell r="D318" t="str">
            <v>CG500000029</v>
          </cell>
          <cell r="E318" t="str">
            <v>CD5021</v>
          </cell>
        </row>
        <row r="319">
          <cell r="D319" t="str">
            <v>CG500000030</v>
          </cell>
          <cell r="E319" t="str">
            <v>CD5022</v>
          </cell>
        </row>
        <row r="320">
          <cell r="D320" t="str">
            <v>CG500000144</v>
          </cell>
          <cell r="E320" t="str">
            <v>CD5023</v>
          </cell>
        </row>
        <row r="321">
          <cell r="D321" t="str">
            <v>CG500000145</v>
          </cell>
          <cell r="E321" t="str">
            <v>CD5024</v>
          </cell>
        </row>
        <row r="322">
          <cell r="D322" t="str">
            <v>CG500000146</v>
          </cell>
          <cell r="E322" t="str">
            <v>CD5025</v>
          </cell>
        </row>
        <row r="323">
          <cell r="D323" t="str">
            <v>CG500000147</v>
          </cell>
          <cell r="E323" t="str">
            <v>CD5026</v>
          </cell>
        </row>
        <row r="324">
          <cell r="D324" t="str">
            <v>CG500000148</v>
          </cell>
          <cell r="E324" t="str">
            <v>CD5027</v>
          </cell>
        </row>
        <row r="325">
          <cell r="D325" t="str">
            <v>CG500000149</v>
          </cell>
          <cell r="E325" t="str">
            <v>CD5028</v>
          </cell>
        </row>
        <row r="326">
          <cell r="D326" t="str">
            <v>CG500000150</v>
          </cell>
          <cell r="E326" t="str">
            <v>CD5029</v>
          </cell>
        </row>
        <row r="327">
          <cell r="D327" t="str">
            <v>CG500000151</v>
          </cell>
          <cell r="E327" t="str">
            <v>CD5030</v>
          </cell>
        </row>
        <row r="328">
          <cell r="D328" t="str">
            <v>CG500000152</v>
          </cell>
          <cell r="E328" t="str">
            <v>CD5031</v>
          </cell>
        </row>
        <row r="329">
          <cell r="D329" t="str">
            <v>CG500000153</v>
          </cell>
          <cell r="E329" t="str">
            <v>CD5032</v>
          </cell>
        </row>
        <row r="330">
          <cell r="D330" t="str">
            <v>CG500000154</v>
          </cell>
          <cell r="E330" t="str">
            <v>CD5033</v>
          </cell>
        </row>
        <row r="331">
          <cell r="D331" t="str">
            <v>CG500000155</v>
          </cell>
          <cell r="E331" t="str">
            <v>CD5034</v>
          </cell>
        </row>
        <row r="332">
          <cell r="D332" t="str">
            <v>CG500000329</v>
          </cell>
          <cell r="E332" t="str">
            <v>CD5035</v>
          </cell>
        </row>
        <row r="333">
          <cell r="D333" t="str">
            <v>CG500000332</v>
          </cell>
          <cell r="E333" t="str">
            <v>CD5036</v>
          </cell>
        </row>
        <row r="334">
          <cell r="D334" t="str">
            <v>CG500000333</v>
          </cell>
          <cell r="E334" t="str">
            <v>CD5037</v>
          </cell>
        </row>
        <row r="335">
          <cell r="D335" t="str">
            <v>CG600000002</v>
          </cell>
          <cell r="E335" t="str">
            <v>CD6001</v>
          </cell>
        </row>
        <row r="336">
          <cell r="D336" t="str">
            <v>CG600000003</v>
          </cell>
          <cell r="E336" t="str">
            <v>CD6002</v>
          </cell>
        </row>
        <row r="337">
          <cell r="D337" t="str">
            <v>C2580000015</v>
          </cell>
          <cell r="E337" t="str">
            <v>CD6003</v>
          </cell>
        </row>
        <row r="338">
          <cell r="D338" t="str">
            <v>CG500000515</v>
          </cell>
          <cell r="E338" t="str">
            <v>CD6004</v>
          </cell>
        </row>
        <row r="339">
          <cell r="D339" t="str">
            <v>CG500000516</v>
          </cell>
          <cell r="E339" t="str">
            <v>CD6005</v>
          </cell>
        </row>
        <row r="340">
          <cell r="D340" t="str">
            <v>CG500000517</v>
          </cell>
          <cell r="E340" t="str">
            <v>CD6006</v>
          </cell>
        </row>
        <row r="341">
          <cell r="D341" t="str">
            <v>C2550020005</v>
          </cell>
          <cell r="E341" t="str">
            <v>CD6007</v>
          </cell>
        </row>
        <row r="342">
          <cell r="D342" t="str">
            <v>CG500000518</v>
          </cell>
          <cell r="E342" t="str">
            <v>CD6008</v>
          </cell>
        </row>
        <row r="343">
          <cell r="D343" t="str">
            <v>C2505010015</v>
          </cell>
          <cell r="E343" t="str">
            <v>CD6009</v>
          </cell>
        </row>
        <row r="344">
          <cell r="D344" t="str">
            <v>CG500000037</v>
          </cell>
          <cell r="E344" t="str">
            <v>CD6010</v>
          </cell>
        </row>
        <row r="345">
          <cell r="D345" t="str">
            <v>CG500000519</v>
          </cell>
          <cell r="E345" t="str">
            <v>CD6011</v>
          </cell>
        </row>
        <row r="346">
          <cell r="D346" t="str">
            <v>CG500000520</v>
          </cell>
          <cell r="E346" t="str">
            <v>CD6012</v>
          </cell>
        </row>
        <row r="347">
          <cell r="D347" t="str">
            <v>CG500000521</v>
          </cell>
          <cell r="E347" t="str">
            <v>CD6013</v>
          </cell>
        </row>
        <row r="348">
          <cell r="D348" t="str">
            <v>CG500000522</v>
          </cell>
          <cell r="E348" t="str">
            <v>CD6014</v>
          </cell>
        </row>
        <row r="349">
          <cell r="D349" t="str">
            <v>CG500000523</v>
          </cell>
          <cell r="E349" t="str">
            <v>CD6015</v>
          </cell>
        </row>
        <row r="350">
          <cell r="D350" t="str">
            <v>CG500000524</v>
          </cell>
          <cell r="E350" t="str">
            <v>CD6016</v>
          </cell>
        </row>
        <row r="351">
          <cell r="D351" t="str">
            <v>CG500000525</v>
          </cell>
          <cell r="E351" t="str">
            <v>CD6017</v>
          </cell>
        </row>
        <row r="352">
          <cell r="D352" t="str">
            <v>CG500000526</v>
          </cell>
          <cell r="E352" t="str">
            <v>CD6018</v>
          </cell>
        </row>
        <row r="353">
          <cell r="D353" t="str">
            <v>CG500000143</v>
          </cell>
          <cell r="E353" t="str">
            <v>CD6019</v>
          </cell>
        </row>
        <row r="354">
          <cell r="D354" t="str">
            <v>GC500000527</v>
          </cell>
          <cell r="E354" t="str">
            <v>CD6020</v>
          </cell>
        </row>
        <row r="355">
          <cell r="D355" t="str">
            <v>C2550005005</v>
          </cell>
          <cell r="E355" t="str">
            <v>CD7005</v>
          </cell>
        </row>
        <row r="356">
          <cell r="D356" t="str">
            <v>C2550005005</v>
          </cell>
          <cell r="E356" t="str">
            <v>CD7006</v>
          </cell>
        </row>
        <row r="357">
          <cell r="D357" t="str">
            <v>C2550005005</v>
          </cell>
          <cell r="E357" t="str">
            <v>CD7007</v>
          </cell>
        </row>
        <row r="358">
          <cell r="D358" t="str">
            <v>C2550015005</v>
          </cell>
          <cell r="E358" t="str">
            <v>CD7008</v>
          </cell>
        </row>
        <row r="359">
          <cell r="D359" t="str">
            <v>CG500000037</v>
          </cell>
          <cell r="E359" t="str">
            <v>CD7009</v>
          </cell>
        </row>
        <row r="360">
          <cell r="D360" t="str">
            <v>GC500000528</v>
          </cell>
          <cell r="E360" t="str">
            <v>CD7010</v>
          </cell>
        </row>
        <row r="361">
          <cell r="D361" t="str">
            <v>C1005020015</v>
          </cell>
          <cell r="E361" t="str">
            <v>CD7011</v>
          </cell>
        </row>
        <row r="362">
          <cell r="D362" t="str">
            <v>GC500000529</v>
          </cell>
          <cell r="E362" t="str">
            <v>CD7012</v>
          </cell>
        </row>
        <row r="363">
          <cell r="D363" t="str">
            <v>CG500000329</v>
          </cell>
          <cell r="E363" t="str">
            <v>CD7013</v>
          </cell>
        </row>
        <row r="364">
          <cell r="D364" t="str">
            <v>GC500000530</v>
          </cell>
          <cell r="E364" t="str">
            <v>CD7014</v>
          </cell>
        </row>
        <row r="365">
          <cell r="D365" t="str">
            <v>GC500000531</v>
          </cell>
          <cell r="E365" t="str">
            <v>CD7015</v>
          </cell>
        </row>
        <row r="366">
          <cell r="D366" t="str">
            <v>GC500000532</v>
          </cell>
          <cell r="E366" t="str">
            <v>CD7016</v>
          </cell>
        </row>
        <row r="367">
          <cell r="D367" t="str">
            <v>C2505005025</v>
          </cell>
          <cell r="E367" t="str">
            <v>CD7017</v>
          </cell>
        </row>
        <row r="368">
          <cell r="D368" t="str">
            <v>GC500000533</v>
          </cell>
          <cell r="E368" t="str">
            <v>CD7018</v>
          </cell>
        </row>
        <row r="369">
          <cell r="D369" t="str">
            <v>C2505020025</v>
          </cell>
          <cell r="E369" t="str">
            <v>CD9001</v>
          </cell>
        </row>
        <row r="370">
          <cell r="D370" t="str">
            <v>GC500000534</v>
          </cell>
          <cell r="E370" t="str">
            <v>CD9002</v>
          </cell>
        </row>
        <row r="371">
          <cell r="D371" t="str">
            <v>C2505020025</v>
          </cell>
          <cell r="E371" t="str">
            <v>CD9003</v>
          </cell>
        </row>
        <row r="372">
          <cell r="D372" t="str">
            <v>CG500000476</v>
          </cell>
          <cell r="E372" t="str">
            <v>CD9301</v>
          </cell>
        </row>
        <row r="373">
          <cell r="D373" t="str">
            <v>CG500000477</v>
          </cell>
          <cell r="E373" t="str">
            <v>CD9302</v>
          </cell>
        </row>
        <row r="374">
          <cell r="D374" t="str">
            <v>C1005010025</v>
          </cell>
          <cell r="E374" t="str">
            <v>CD9601</v>
          </cell>
        </row>
        <row r="375">
          <cell r="D375" t="str">
            <v>GC500000535</v>
          </cell>
          <cell r="E375" t="str">
            <v>CD9602</v>
          </cell>
        </row>
        <row r="376">
          <cell r="D376" t="str">
            <v>GC500000536</v>
          </cell>
          <cell r="E376" t="str">
            <v>CD9603</v>
          </cell>
        </row>
        <row r="377">
          <cell r="D377" t="str">
            <v>C2515000010</v>
          </cell>
          <cell r="E377" t="str">
            <v>CD9604</v>
          </cell>
        </row>
        <row r="378">
          <cell r="D378" t="str">
            <v>GC500000537</v>
          </cell>
          <cell r="E378" t="str">
            <v>CD9605</v>
          </cell>
        </row>
        <row r="379">
          <cell r="D379" t="str">
            <v>GC500000538</v>
          </cell>
          <cell r="E379" t="str">
            <v>CD9606</v>
          </cell>
        </row>
        <row r="380">
          <cell r="D380" t="str">
            <v>CG500000003</v>
          </cell>
          <cell r="E380" t="str">
            <v>CD9607</v>
          </cell>
        </row>
        <row r="381">
          <cell r="D381" t="str">
            <v>C2530000005</v>
          </cell>
          <cell r="E381" t="str">
            <v>CD9901</v>
          </cell>
        </row>
        <row r="382">
          <cell r="D382" t="str">
            <v>GC500000539</v>
          </cell>
          <cell r="E382" t="str">
            <v>CD9902</v>
          </cell>
        </row>
        <row r="383">
          <cell r="D383" t="str">
            <v>C2505010005</v>
          </cell>
          <cell r="E383" t="str">
            <v>CD9903</v>
          </cell>
        </row>
        <row r="384">
          <cell r="D384" t="str">
            <v>C2580000010</v>
          </cell>
          <cell r="E384" t="str">
            <v>CD9904</v>
          </cell>
        </row>
        <row r="385">
          <cell r="D385" t="str">
            <v>C2550005005</v>
          </cell>
          <cell r="E385" t="str">
            <v>CD9905</v>
          </cell>
        </row>
        <row r="386">
          <cell r="D386" t="str">
            <v>GC500000540</v>
          </cell>
          <cell r="E386" t="str">
            <v>CD9906</v>
          </cell>
        </row>
        <row r="387">
          <cell r="D387" t="str">
            <v>CG500000138</v>
          </cell>
          <cell r="E387" t="str">
            <v>CD9907</v>
          </cell>
        </row>
        <row r="388">
          <cell r="D388" t="str">
            <v>CG500000138</v>
          </cell>
          <cell r="E388" t="str">
            <v>CD9908</v>
          </cell>
        </row>
        <row r="389">
          <cell r="D389" t="str">
            <v>C2510000010</v>
          </cell>
          <cell r="E389" t="str">
            <v>CE0002</v>
          </cell>
        </row>
        <row r="390">
          <cell r="D390" t="str">
            <v>C6085000025</v>
          </cell>
          <cell r="E390" t="str">
            <v>CE0009</v>
          </cell>
        </row>
        <row r="391">
          <cell r="D391" t="str">
            <v>C6085000030</v>
          </cell>
          <cell r="E391" t="str">
            <v>CE0011</v>
          </cell>
        </row>
        <row r="392">
          <cell r="D392" t="str">
            <v>C6080010005</v>
          </cell>
          <cell r="E392" t="str">
            <v>CE0022</v>
          </cell>
        </row>
        <row r="393">
          <cell r="D393" t="str">
            <v>C6080020005</v>
          </cell>
          <cell r="E393" t="str">
            <v>CE0028</v>
          </cell>
        </row>
        <row r="394">
          <cell r="D394" t="str">
            <v>C6080020010</v>
          </cell>
          <cell r="E394" t="str">
            <v>CE0030</v>
          </cell>
        </row>
        <row r="395">
          <cell r="D395" t="str">
            <v>C6005010005</v>
          </cell>
          <cell r="E395" t="str">
            <v>CE0042</v>
          </cell>
        </row>
        <row r="396">
          <cell r="D396" t="str">
            <v>C6050020015</v>
          </cell>
          <cell r="E396" t="str">
            <v>CE0051</v>
          </cell>
        </row>
        <row r="397">
          <cell r="D397" t="str">
            <v>C6050060010</v>
          </cell>
          <cell r="E397" t="str">
            <v>CE0052</v>
          </cell>
        </row>
        <row r="398">
          <cell r="D398" t="str">
            <v>C6050040020</v>
          </cell>
          <cell r="E398" t="str">
            <v>CE0053</v>
          </cell>
        </row>
        <row r="399">
          <cell r="D399" t="str">
            <v>C6050050010</v>
          </cell>
          <cell r="E399" t="str">
            <v>CE0054</v>
          </cell>
        </row>
        <row r="400">
          <cell r="D400" t="str">
            <v>C6050060020</v>
          </cell>
          <cell r="E400" t="str">
            <v>CE0055</v>
          </cell>
        </row>
        <row r="401">
          <cell r="D401" t="str">
            <v>C6050050015</v>
          </cell>
          <cell r="E401" t="str">
            <v>CE0056</v>
          </cell>
        </row>
        <row r="402">
          <cell r="D402" t="str">
            <v>C6050010015</v>
          </cell>
          <cell r="E402" t="str">
            <v>CE0060</v>
          </cell>
        </row>
        <row r="403">
          <cell r="D403" t="str">
            <v>C6050010020</v>
          </cell>
          <cell r="E403" t="str">
            <v>CE0061</v>
          </cell>
        </row>
        <row r="404">
          <cell r="D404" t="str">
            <v>C6050070020</v>
          </cell>
          <cell r="E404" t="str">
            <v>CE0064</v>
          </cell>
        </row>
        <row r="405">
          <cell r="D405" t="str">
            <v>C6050030205</v>
          </cell>
          <cell r="E405" t="str">
            <v>CE0066</v>
          </cell>
        </row>
        <row r="406">
          <cell r="D406" t="str">
            <v>C6050030015</v>
          </cell>
          <cell r="E406" t="str">
            <v>CE0067</v>
          </cell>
        </row>
        <row r="407">
          <cell r="D407" t="str">
            <v>C6050030020</v>
          </cell>
          <cell r="E407" t="str">
            <v>CE0068</v>
          </cell>
        </row>
        <row r="408">
          <cell r="D408" t="str">
            <v>C6050070015</v>
          </cell>
          <cell r="E408" t="str">
            <v>CE0069</v>
          </cell>
        </row>
        <row r="409">
          <cell r="D409" t="str">
            <v>C5005000030</v>
          </cell>
          <cell r="E409" t="str">
            <v>CE0074</v>
          </cell>
        </row>
        <row r="410">
          <cell r="D410" t="str">
            <v>C6035015010</v>
          </cell>
          <cell r="E410" t="str">
            <v>CE0077</v>
          </cell>
        </row>
        <row r="411">
          <cell r="D411" t="str">
            <v>C6030020010</v>
          </cell>
          <cell r="E411" t="str">
            <v>CE0078</v>
          </cell>
        </row>
        <row r="412">
          <cell r="D412" t="str">
            <v>C6030010010</v>
          </cell>
          <cell r="E412" t="str">
            <v>CE0079</v>
          </cell>
        </row>
        <row r="413">
          <cell r="D413" t="str">
            <v>C6030010030</v>
          </cell>
          <cell r="E413" t="str">
            <v>CE0081</v>
          </cell>
        </row>
        <row r="414">
          <cell r="D414" t="str">
            <v>C6030025015</v>
          </cell>
          <cell r="E414" t="str">
            <v>CE0082</v>
          </cell>
        </row>
        <row r="415">
          <cell r="D415" t="str">
            <v>C6030030020</v>
          </cell>
          <cell r="E415" t="str">
            <v>CE0083</v>
          </cell>
        </row>
        <row r="416">
          <cell r="D416" t="str">
            <v>C6030035020</v>
          </cell>
          <cell r="E416" t="str">
            <v>CE0084</v>
          </cell>
        </row>
        <row r="417">
          <cell r="D417" t="str">
            <v>C6030010020</v>
          </cell>
          <cell r="E417" t="str">
            <v>CE0085</v>
          </cell>
        </row>
        <row r="418">
          <cell r="D418" t="str">
            <v>C6030020015</v>
          </cell>
          <cell r="E418" t="str">
            <v>CE0086</v>
          </cell>
        </row>
        <row r="419">
          <cell r="D419" t="str">
            <v>C6030020025</v>
          </cell>
          <cell r="E419" t="str">
            <v>CE0087</v>
          </cell>
        </row>
        <row r="420">
          <cell r="D420" t="str">
            <v>C6035005105</v>
          </cell>
          <cell r="E420" t="str">
            <v>CE0088</v>
          </cell>
        </row>
        <row r="421">
          <cell r="D421" t="str">
            <v>C6030025010</v>
          </cell>
          <cell r="E421" t="str">
            <v>CE0089</v>
          </cell>
        </row>
        <row r="422">
          <cell r="D422" t="str">
            <v>C6030030010</v>
          </cell>
          <cell r="E422" t="str">
            <v>CE0090</v>
          </cell>
        </row>
        <row r="423">
          <cell r="D423" t="str">
            <v>C6050020010</v>
          </cell>
          <cell r="E423" t="str">
            <v>CE0091</v>
          </cell>
        </row>
        <row r="424">
          <cell r="D424" t="str">
            <v>C6050080015</v>
          </cell>
          <cell r="E424" t="str">
            <v>CE0093</v>
          </cell>
        </row>
        <row r="425">
          <cell r="D425" t="str">
            <v>C6050080020</v>
          </cell>
          <cell r="E425" t="str">
            <v>CE0094</v>
          </cell>
        </row>
        <row r="426">
          <cell r="D426" t="str">
            <v>C6080010010</v>
          </cell>
          <cell r="E426" t="str">
            <v>CE0095</v>
          </cell>
        </row>
        <row r="427">
          <cell r="D427" t="str">
            <v>C6080010015</v>
          </cell>
          <cell r="E427" t="str">
            <v>CE0096</v>
          </cell>
        </row>
        <row r="428">
          <cell r="D428" t="str">
            <v>C6080020015</v>
          </cell>
          <cell r="E428" t="str">
            <v>CE0097</v>
          </cell>
        </row>
        <row r="429">
          <cell r="D429" t="str">
            <v>C6085000015</v>
          </cell>
          <cell r="E429" t="str">
            <v>CE0098</v>
          </cell>
        </row>
        <row r="430">
          <cell r="D430" t="str">
            <v>C6085000035</v>
          </cell>
          <cell r="E430" t="str">
            <v>CE0099</v>
          </cell>
        </row>
        <row r="431">
          <cell r="D431" t="str">
            <v>C6090000050</v>
          </cell>
          <cell r="E431" t="str">
            <v>CE0100</v>
          </cell>
        </row>
        <row r="432">
          <cell r="D432" t="str">
            <v>C6035005010</v>
          </cell>
          <cell r="E432" t="str">
            <v>CE0101</v>
          </cell>
        </row>
        <row r="433">
          <cell r="D433" t="str">
            <v>C6050010010</v>
          </cell>
          <cell r="E433" t="str">
            <v>CE0102</v>
          </cell>
        </row>
        <row r="434">
          <cell r="D434" t="str">
            <v>C6050030010</v>
          </cell>
          <cell r="E434" t="str">
            <v>CE0103</v>
          </cell>
        </row>
        <row r="435">
          <cell r="D435" t="str">
            <v>C6050040015</v>
          </cell>
          <cell r="E435" t="str">
            <v>CE0104</v>
          </cell>
        </row>
        <row r="436">
          <cell r="D436" t="str">
            <v>C6050040025</v>
          </cell>
          <cell r="E436" t="str">
            <v>CE0105</v>
          </cell>
        </row>
        <row r="437">
          <cell r="D437" t="str">
            <v>C6050070010</v>
          </cell>
          <cell r="E437" t="str">
            <v>CE0106</v>
          </cell>
        </row>
        <row r="438">
          <cell r="D438" t="str">
            <v>C6035010010</v>
          </cell>
          <cell r="E438" t="str">
            <v>CE0109</v>
          </cell>
        </row>
        <row r="439">
          <cell r="D439" t="str">
            <v>C6035010015</v>
          </cell>
          <cell r="E439" t="str">
            <v>CE0110</v>
          </cell>
        </row>
        <row r="440">
          <cell r="D440" t="str">
            <v>C6085000010</v>
          </cell>
          <cell r="E440" t="str">
            <v>CE0115</v>
          </cell>
        </row>
        <row r="441">
          <cell r="D441" t="str">
            <v>C6090000040</v>
          </cell>
          <cell r="E441" t="str">
            <v>CE0128</v>
          </cell>
        </row>
        <row r="442">
          <cell r="D442" t="str">
            <v>C6090000045</v>
          </cell>
          <cell r="E442" t="str">
            <v>CE0129</v>
          </cell>
        </row>
        <row r="443">
          <cell r="D443" t="str">
            <v>GC500000541</v>
          </cell>
          <cell r="E443" t="str">
            <v>CE0148</v>
          </cell>
        </row>
        <row r="444">
          <cell r="D444" t="str">
            <v>C6090000010</v>
          </cell>
          <cell r="E444" t="str">
            <v>CE0150</v>
          </cell>
        </row>
        <row r="445">
          <cell r="D445" t="str">
            <v>C6525010030</v>
          </cell>
          <cell r="E445" t="str">
            <v>CE0499</v>
          </cell>
        </row>
        <row r="446">
          <cell r="D446" t="str">
            <v>C6010015015</v>
          </cell>
          <cell r="E446" t="str">
            <v>CE0503</v>
          </cell>
        </row>
        <row r="447">
          <cell r="D447" t="str">
            <v>C1040005005</v>
          </cell>
          <cell r="E447" t="str">
            <v>CE0521</v>
          </cell>
        </row>
        <row r="448">
          <cell r="D448" t="str">
            <v>C1040005010</v>
          </cell>
          <cell r="E448" t="str">
            <v>CE0522</v>
          </cell>
        </row>
        <row r="449">
          <cell r="D449" t="str">
            <v>C1040005015</v>
          </cell>
          <cell r="E449" t="str">
            <v>CE0523</v>
          </cell>
        </row>
        <row r="450">
          <cell r="D450" t="str">
            <v>C1040010005</v>
          </cell>
          <cell r="E450" t="str">
            <v>CE0524</v>
          </cell>
        </row>
        <row r="451">
          <cell r="D451" t="str">
            <v>C1040010010</v>
          </cell>
          <cell r="E451" t="str">
            <v>CE0525</v>
          </cell>
        </row>
        <row r="452">
          <cell r="D452" t="str">
            <v>C1040010015</v>
          </cell>
          <cell r="E452" t="str">
            <v>CE0526</v>
          </cell>
        </row>
        <row r="453">
          <cell r="D453" t="str">
            <v>C1040015005</v>
          </cell>
          <cell r="E453" t="str">
            <v>CE0527</v>
          </cell>
        </row>
        <row r="454">
          <cell r="D454" t="str">
            <v>C1040015015</v>
          </cell>
          <cell r="E454" t="str">
            <v>CE0528</v>
          </cell>
        </row>
        <row r="455">
          <cell r="D455" t="str">
            <v>C1040015025</v>
          </cell>
          <cell r="E455" t="str">
            <v>CE0529</v>
          </cell>
        </row>
        <row r="456">
          <cell r="D456" t="str">
            <v>C5005000005</v>
          </cell>
          <cell r="E456" t="str">
            <v>CE0530</v>
          </cell>
        </row>
        <row r="457">
          <cell r="D457" t="str">
            <v>C5005000020</v>
          </cell>
          <cell r="E457" t="str">
            <v>CE0531</v>
          </cell>
        </row>
        <row r="458">
          <cell r="D458" t="str">
            <v>C5005000025</v>
          </cell>
          <cell r="E458" t="str">
            <v>CE0532</v>
          </cell>
        </row>
        <row r="459">
          <cell r="D459" t="str">
            <v>C5005000060</v>
          </cell>
          <cell r="E459" t="str">
            <v>CE0533</v>
          </cell>
        </row>
        <row r="460">
          <cell r="D460" t="str">
            <v>C5005000085</v>
          </cell>
          <cell r="E460" t="str">
            <v>CE0534</v>
          </cell>
        </row>
        <row r="461">
          <cell r="D461" t="str">
            <v>C5010000005</v>
          </cell>
          <cell r="E461" t="str">
            <v>CE0535</v>
          </cell>
        </row>
        <row r="462">
          <cell r="D462" t="str">
            <v>C5030000010</v>
          </cell>
          <cell r="E462" t="str">
            <v>CE0536</v>
          </cell>
        </row>
        <row r="463">
          <cell r="D463" t="str">
            <v>C5030000015</v>
          </cell>
          <cell r="E463" t="str">
            <v>CE0537</v>
          </cell>
        </row>
        <row r="464">
          <cell r="D464" t="str">
            <v>C6005010015</v>
          </cell>
          <cell r="E464" t="str">
            <v>CE0538</v>
          </cell>
        </row>
        <row r="465">
          <cell r="D465" t="str">
            <v>C6005010020</v>
          </cell>
          <cell r="E465" t="str">
            <v>CE0539</v>
          </cell>
        </row>
        <row r="466">
          <cell r="D466" t="str">
            <v>C6005010035</v>
          </cell>
          <cell r="E466" t="str">
            <v>CE0540</v>
          </cell>
        </row>
        <row r="467">
          <cell r="D467" t="str">
            <v>C6005010100</v>
          </cell>
          <cell r="E467" t="str">
            <v>CE0541</v>
          </cell>
        </row>
        <row r="468">
          <cell r="D468" t="str">
            <v>C6010015020</v>
          </cell>
          <cell r="E468" t="str">
            <v>CE0543</v>
          </cell>
        </row>
        <row r="469">
          <cell r="D469" t="str">
            <v>C6010015100</v>
          </cell>
          <cell r="E469" t="str">
            <v>CE0544</v>
          </cell>
        </row>
        <row r="470">
          <cell r="D470" t="str">
            <v>C6030010005</v>
          </cell>
          <cell r="E470" t="str">
            <v>CE0545</v>
          </cell>
        </row>
        <row r="471">
          <cell r="D471" t="str">
            <v>C6030020005</v>
          </cell>
          <cell r="E471" t="str">
            <v>CE0546</v>
          </cell>
        </row>
        <row r="472">
          <cell r="D472" t="str">
            <v>C6030025005</v>
          </cell>
          <cell r="E472" t="str">
            <v>CE0547</v>
          </cell>
        </row>
        <row r="473">
          <cell r="D473" t="str">
            <v>C6030030005</v>
          </cell>
          <cell r="E473" t="str">
            <v>CE0548</v>
          </cell>
        </row>
        <row r="474">
          <cell r="D474" t="str">
            <v>C6030035005</v>
          </cell>
          <cell r="E474" t="str">
            <v>CE0549</v>
          </cell>
        </row>
        <row r="475">
          <cell r="D475" t="str">
            <v>C6030035030</v>
          </cell>
          <cell r="E475" t="str">
            <v>CE0550</v>
          </cell>
        </row>
        <row r="476">
          <cell r="D476" t="str">
            <v>C6030035040</v>
          </cell>
          <cell r="E476" t="str">
            <v>CE0551</v>
          </cell>
        </row>
        <row r="477">
          <cell r="D477" t="str">
            <v>C6035005005</v>
          </cell>
          <cell r="E477" t="str">
            <v>CE0552</v>
          </cell>
        </row>
        <row r="478">
          <cell r="D478" t="str">
            <v>C6035010005</v>
          </cell>
          <cell r="E478" t="str">
            <v>CE0553</v>
          </cell>
        </row>
        <row r="479">
          <cell r="D479" t="str">
            <v>C6035010030</v>
          </cell>
          <cell r="E479" t="str">
            <v>CE0554</v>
          </cell>
        </row>
        <row r="480">
          <cell r="D480" t="str">
            <v>C6035010045</v>
          </cell>
          <cell r="E480" t="str">
            <v>CE0555</v>
          </cell>
        </row>
        <row r="481">
          <cell r="D481" t="str">
            <v>C6035015005</v>
          </cell>
          <cell r="E481" t="str">
            <v>CE0556</v>
          </cell>
        </row>
        <row r="482">
          <cell r="D482" t="str">
            <v>C6050010005</v>
          </cell>
          <cell r="E482" t="str">
            <v>CE0557</v>
          </cell>
        </row>
        <row r="483">
          <cell r="D483" t="str">
            <v>C6050020005</v>
          </cell>
          <cell r="E483" t="str">
            <v>CE0558</v>
          </cell>
        </row>
        <row r="484">
          <cell r="D484" t="str">
            <v>C6050030005</v>
          </cell>
          <cell r="E484" t="str">
            <v>CE0559</v>
          </cell>
        </row>
        <row r="485">
          <cell r="D485" t="str">
            <v>C6050030035</v>
          </cell>
          <cell r="E485" t="str">
            <v>CE0560</v>
          </cell>
        </row>
        <row r="486">
          <cell r="D486" t="str">
            <v>C6050030045</v>
          </cell>
          <cell r="E486" t="str">
            <v>CE0561</v>
          </cell>
        </row>
        <row r="487">
          <cell r="D487" t="str">
            <v>C6050030215</v>
          </cell>
          <cell r="E487" t="str">
            <v>CE0562</v>
          </cell>
        </row>
        <row r="488">
          <cell r="D488" t="str">
            <v>C6050030230</v>
          </cell>
          <cell r="E488" t="str">
            <v>CE0563</v>
          </cell>
        </row>
        <row r="489">
          <cell r="D489" t="str">
            <v>C6050030400</v>
          </cell>
          <cell r="E489" t="str">
            <v>CE0564</v>
          </cell>
        </row>
        <row r="490">
          <cell r="D490" t="str">
            <v>C6050040005</v>
          </cell>
          <cell r="E490" t="str">
            <v>CE0565</v>
          </cell>
        </row>
        <row r="491">
          <cell r="D491" t="str">
            <v>C6050040040</v>
          </cell>
          <cell r="E491" t="str">
            <v>CE0566</v>
          </cell>
        </row>
        <row r="492">
          <cell r="D492" t="str">
            <v>C6050040050</v>
          </cell>
          <cell r="E492" t="str">
            <v>CE0567</v>
          </cell>
        </row>
        <row r="493">
          <cell r="D493" t="str">
            <v>C6050040065</v>
          </cell>
          <cell r="E493" t="str">
            <v>CE0568</v>
          </cell>
        </row>
        <row r="494">
          <cell r="D494" t="str">
            <v>C6050040075</v>
          </cell>
          <cell r="E494" t="str">
            <v>CE0569</v>
          </cell>
        </row>
        <row r="495">
          <cell r="D495" t="str">
            <v>C6050050005</v>
          </cell>
          <cell r="E495" t="str">
            <v>CE0570</v>
          </cell>
        </row>
        <row r="496">
          <cell r="D496" t="str">
            <v>C6050050040</v>
          </cell>
          <cell r="E496" t="str">
            <v>CE0571</v>
          </cell>
        </row>
        <row r="497">
          <cell r="D497" t="str">
            <v>C6050050050</v>
          </cell>
          <cell r="E497" t="str">
            <v>CE0572</v>
          </cell>
        </row>
        <row r="498">
          <cell r="D498" t="str">
            <v>C6050060005</v>
          </cell>
          <cell r="E498" t="str">
            <v>CE0573</v>
          </cell>
        </row>
        <row r="499">
          <cell r="D499" t="str">
            <v>C6050060030</v>
          </cell>
          <cell r="E499" t="str">
            <v>CE0574</v>
          </cell>
        </row>
        <row r="500">
          <cell r="D500" t="str">
            <v>C6050060040</v>
          </cell>
          <cell r="E500" t="str">
            <v>CE0575</v>
          </cell>
        </row>
        <row r="501">
          <cell r="D501" t="str">
            <v>C6050070005</v>
          </cell>
          <cell r="E501" t="str">
            <v>CE0576</v>
          </cell>
        </row>
        <row r="502">
          <cell r="D502" t="str">
            <v>C6050080005</v>
          </cell>
          <cell r="E502" t="str">
            <v>CE0577</v>
          </cell>
        </row>
        <row r="503">
          <cell r="D503" t="str">
            <v>C6050080010</v>
          </cell>
          <cell r="E503" t="str">
            <v>CE0578</v>
          </cell>
        </row>
        <row r="504">
          <cell r="D504" t="str">
            <v>C6050080030</v>
          </cell>
          <cell r="E504" t="str">
            <v>CE0579</v>
          </cell>
        </row>
        <row r="505">
          <cell r="D505" t="str">
            <v>C6050080040</v>
          </cell>
          <cell r="E505" t="str">
            <v>CE0580</v>
          </cell>
        </row>
        <row r="506">
          <cell r="D506" t="str">
            <v>C6050090005</v>
          </cell>
          <cell r="E506" t="str">
            <v>CE0581</v>
          </cell>
        </row>
        <row r="507">
          <cell r="D507" t="str">
            <v>C6050090015</v>
          </cell>
          <cell r="E507" t="str">
            <v>CE0582</v>
          </cell>
        </row>
        <row r="508">
          <cell r="D508" t="str">
            <v>C6050090030</v>
          </cell>
          <cell r="E508" t="str">
            <v>CE0583</v>
          </cell>
        </row>
        <row r="509">
          <cell r="D509" t="str">
            <v>C6080020055</v>
          </cell>
          <cell r="E509" t="str">
            <v>CE0584</v>
          </cell>
        </row>
        <row r="510">
          <cell r="D510" t="str">
            <v>C6080020070</v>
          </cell>
          <cell r="E510" t="str">
            <v>CE0585</v>
          </cell>
        </row>
        <row r="511">
          <cell r="D511" t="str">
            <v>C6085000040</v>
          </cell>
          <cell r="E511" t="str">
            <v>CE0586</v>
          </cell>
        </row>
        <row r="512">
          <cell r="D512" t="str">
            <v>C6090000005</v>
          </cell>
          <cell r="E512" t="str">
            <v>CE0587</v>
          </cell>
        </row>
        <row r="513">
          <cell r="D513" t="str">
            <v>C6090000015</v>
          </cell>
          <cell r="E513" t="str">
            <v>CE0588</v>
          </cell>
        </row>
        <row r="514">
          <cell r="D514" t="str">
            <v>C6090000020</v>
          </cell>
          <cell r="E514" t="str">
            <v>CE0589</v>
          </cell>
        </row>
        <row r="515">
          <cell r="D515" t="str">
            <v>C6090000030</v>
          </cell>
          <cell r="E515" t="str">
            <v>CE0590</v>
          </cell>
        </row>
        <row r="516">
          <cell r="D516" t="str">
            <v>C6005010030</v>
          </cell>
          <cell r="E516" t="str">
            <v>CE0591</v>
          </cell>
        </row>
        <row r="517">
          <cell r="D517" t="str">
            <v>GC500000542</v>
          </cell>
          <cell r="E517" t="str">
            <v>CE0592</v>
          </cell>
        </row>
        <row r="518">
          <cell r="D518" t="str">
            <v>GC500000543</v>
          </cell>
          <cell r="E518" t="str">
            <v>CE0593</v>
          </cell>
        </row>
        <row r="519">
          <cell r="D519" t="str">
            <v>GC500000544</v>
          </cell>
          <cell r="E519" t="str">
            <v>CE0594</v>
          </cell>
        </row>
        <row r="520">
          <cell r="D520" t="str">
            <v>GC500000545</v>
          </cell>
          <cell r="E520" t="str">
            <v>CE0595</v>
          </cell>
        </row>
        <row r="521">
          <cell r="D521" t="str">
            <v>GC500000546</v>
          </cell>
          <cell r="E521" t="str">
            <v>CE0596</v>
          </cell>
        </row>
        <row r="522">
          <cell r="D522" t="str">
            <v>CG500000104</v>
          </cell>
          <cell r="E522" t="str">
            <v>CE5000</v>
          </cell>
        </row>
        <row r="523">
          <cell r="D523" t="str">
            <v>CG500000033</v>
          </cell>
          <cell r="E523" t="str">
            <v>CE5001</v>
          </cell>
        </row>
        <row r="524">
          <cell r="D524" t="str">
            <v>CG500000032</v>
          </cell>
          <cell r="E524" t="str">
            <v>CE5002</v>
          </cell>
        </row>
        <row r="525">
          <cell r="D525" t="str">
            <v>CG500000034</v>
          </cell>
          <cell r="E525" t="str">
            <v>CE5003</v>
          </cell>
        </row>
        <row r="526">
          <cell r="D526" t="str">
            <v>CG600000004</v>
          </cell>
          <cell r="E526" t="str">
            <v>CE6000</v>
          </cell>
        </row>
        <row r="527">
          <cell r="D527" t="str">
            <v>CG600000029</v>
          </cell>
          <cell r="E527" t="str">
            <v>CE6001</v>
          </cell>
        </row>
        <row r="528">
          <cell r="D528" t="str">
            <v>GC500000546</v>
          </cell>
          <cell r="E528" t="str">
            <v>CE6002</v>
          </cell>
        </row>
        <row r="529">
          <cell r="D529" t="str">
            <v>GC500000548</v>
          </cell>
          <cell r="E529" t="str">
            <v>CE7001</v>
          </cell>
        </row>
        <row r="530">
          <cell r="D530" t="str">
            <v>C5030000015</v>
          </cell>
          <cell r="E530" t="str">
            <v>CE7002</v>
          </cell>
        </row>
        <row r="531">
          <cell r="D531" t="str">
            <v>GC500000549</v>
          </cell>
          <cell r="E531" t="str">
            <v>CE7003</v>
          </cell>
        </row>
        <row r="532">
          <cell r="D532" t="str">
            <v>GC500000550</v>
          </cell>
          <cell r="E532" t="str">
            <v>CE7004</v>
          </cell>
        </row>
        <row r="533">
          <cell r="D533" t="str">
            <v>GC500000551</v>
          </cell>
          <cell r="E533" t="str">
            <v>CE7005</v>
          </cell>
        </row>
        <row r="534">
          <cell r="D534" t="str">
            <v>C5010000005</v>
          </cell>
          <cell r="E534" t="str">
            <v>CE9300</v>
          </cell>
        </row>
        <row r="535">
          <cell r="D535" t="str">
            <v>CG500000473</v>
          </cell>
          <cell r="E535" t="str">
            <v>CE9301</v>
          </cell>
        </row>
        <row r="536">
          <cell r="D536" t="str">
            <v>GC500000552</v>
          </cell>
          <cell r="E536" t="str">
            <v>CE9601</v>
          </cell>
        </row>
        <row r="537">
          <cell r="D537" t="str">
            <v>GC500000553</v>
          </cell>
          <cell r="E537" t="str">
            <v>CE9602</v>
          </cell>
        </row>
        <row r="538">
          <cell r="D538" t="str">
            <v>GC500000554</v>
          </cell>
          <cell r="E538" t="str">
            <v>CE9603</v>
          </cell>
        </row>
        <row r="539">
          <cell r="D539" t="str">
            <v>CG500000033</v>
          </cell>
          <cell r="E539" t="str">
            <v>CE9901</v>
          </cell>
        </row>
        <row r="540">
          <cell r="D540" t="str">
            <v>C5005000080</v>
          </cell>
          <cell r="E540" t="str">
            <v>CF0001</v>
          </cell>
        </row>
        <row r="541">
          <cell r="D541" t="str">
            <v>GC500000555</v>
          </cell>
          <cell r="E541" t="str">
            <v>CF0005</v>
          </cell>
        </row>
        <row r="542">
          <cell r="D542" t="str">
            <v>GC500000556</v>
          </cell>
          <cell r="E542" t="str">
            <v>CF0006</v>
          </cell>
        </row>
        <row r="543">
          <cell r="D543" t="str">
            <v>GC500000557</v>
          </cell>
          <cell r="E543" t="str">
            <v>CF0008</v>
          </cell>
        </row>
        <row r="544">
          <cell r="D544" t="str">
            <v>C6545015005</v>
          </cell>
          <cell r="E544" t="str">
            <v>CF0009</v>
          </cell>
        </row>
        <row r="545">
          <cell r="D545" t="str">
            <v>GC500000558</v>
          </cell>
          <cell r="E545" t="str">
            <v>CF0018</v>
          </cell>
        </row>
        <row r="546">
          <cell r="D546" t="str">
            <v>GC500000559</v>
          </cell>
          <cell r="E546" t="str">
            <v>CF0030</v>
          </cell>
        </row>
        <row r="547">
          <cell r="D547" t="str">
            <v>CG500000560</v>
          </cell>
          <cell r="E547" t="str">
            <v>CF0033</v>
          </cell>
        </row>
        <row r="548">
          <cell r="D548" t="str">
            <v>GC500000561</v>
          </cell>
          <cell r="E548" t="str">
            <v>CF0034</v>
          </cell>
        </row>
        <row r="549">
          <cell r="D549" t="str">
            <v>C6515010010</v>
          </cell>
          <cell r="E549" t="str">
            <v>CF0035</v>
          </cell>
        </row>
        <row r="550">
          <cell r="D550" t="str">
            <v>CG500000562</v>
          </cell>
          <cell r="E550" t="str">
            <v>CF0040</v>
          </cell>
        </row>
        <row r="551">
          <cell r="D551" t="str">
            <v>GC500000563</v>
          </cell>
          <cell r="E551" t="str">
            <v>CF0043</v>
          </cell>
        </row>
        <row r="552">
          <cell r="D552" t="str">
            <v>C6515010020</v>
          </cell>
          <cell r="E552" t="str">
            <v>CF0044</v>
          </cell>
        </row>
        <row r="553">
          <cell r="D553" t="str">
            <v>GC500000564</v>
          </cell>
          <cell r="E553" t="str">
            <v>CF0046</v>
          </cell>
        </row>
        <row r="554">
          <cell r="D554" t="str">
            <v>C6515010020</v>
          </cell>
          <cell r="E554" t="str">
            <v>CF0050</v>
          </cell>
        </row>
        <row r="555">
          <cell r="D555" t="str">
            <v>C6515010210</v>
          </cell>
          <cell r="E555" t="str">
            <v>CF0052</v>
          </cell>
        </row>
        <row r="556">
          <cell r="D556" t="str">
            <v>C6515010330</v>
          </cell>
          <cell r="E556" t="str">
            <v>CF0053</v>
          </cell>
        </row>
        <row r="557">
          <cell r="D557" t="str">
            <v>GC500000565</v>
          </cell>
          <cell r="E557" t="str">
            <v>CF0055</v>
          </cell>
        </row>
        <row r="558">
          <cell r="D558" t="str">
            <v>C6515010230</v>
          </cell>
          <cell r="E558" t="str">
            <v>CF0064</v>
          </cell>
        </row>
        <row r="559">
          <cell r="D559" t="str">
            <v>C6515010030</v>
          </cell>
          <cell r="E559" t="str">
            <v>CF0066</v>
          </cell>
        </row>
        <row r="560">
          <cell r="D560" t="str">
            <v>GC500000566</v>
          </cell>
          <cell r="E560" t="str">
            <v>CF0069</v>
          </cell>
        </row>
        <row r="561">
          <cell r="D561" t="str">
            <v>C6515010350</v>
          </cell>
          <cell r="E561" t="str">
            <v>CF0070</v>
          </cell>
        </row>
        <row r="562">
          <cell r="D562" t="str">
            <v>C6515010160</v>
          </cell>
          <cell r="E562" t="str">
            <v>CF0071</v>
          </cell>
        </row>
        <row r="563">
          <cell r="D563" t="str">
            <v>C6515010050</v>
          </cell>
          <cell r="E563" t="str">
            <v>CF0074</v>
          </cell>
        </row>
        <row r="564">
          <cell r="D564" t="str">
            <v>C6515010180</v>
          </cell>
          <cell r="E564" t="str">
            <v>CF0075</v>
          </cell>
        </row>
        <row r="565">
          <cell r="D565" t="str">
            <v>C6515010240</v>
          </cell>
          <cell r="E565" t="str">
            <v>CF0078</v>
          </cell>
        </row>
        <row r="566">
          <cell r="D566" t="str">
            <v>C6515010360</v>
          </cell>
          <cell r="E566" t="str">
            <v>CF0079</v>
          </cell>
        </row>
        <row r="567">
          <cell r="D567" t="str">
            <v>C7512020020</v>
          </cell>
          <cell r="E567" t="str">
            <v>CF0085</v>
          </cell>
        </row>
        <row r="568">
          <cell r="D568" t="str">
            <v>C7512020030</v>
          </cell>
          <cell r="E568" t="str">
            <v>CF0086</v>
          </cell>
        </row>
        <row r="569">
          <cell r="D569" t="str">
            <v>GC500000567</v>
          </cell>
          <cell r="E569" t="str">
            <v>CF0102</v>
          </cell>
        </row>
        <row r="570">
          <cell r="D570" t="str">
            <v>GC500000568</v>
          </cell>
          <cell r="E570" t="str">
            <v>CF0108</v>
          </cell>
        </row>
        <row r="571">
          <cell r="D571" t="str">
            <v>C2510000015</v>
          </cell>
          <cell r="E571" t="str">
            <v>CF0109</v>
          </cell>
        </row>
        <row r="572">
          <cell r="D572" t="str">
            <v>C6050090110</v>
          </cell>
          <cell r="E572" t="str">
            <v>CF0110</v>
          </cell>
        </row>
        <row r="573">
          <cell r="D573" t="str">
            <v>GC500000569</v>
          </cell>
          <cell r="E573" t="str">
            <v>CF0111</v>
          </cell>
        </row>
        <row r="574">
          <cell r="D574" t="str">
            <v>C6515010160</v>
          </cell>
          <cell r="E574" t="str">
            <v>CF0112</v>
          </cell>
        </row>
        <row r="575">
          <cell r="D575" t="str">
            <v>C6515010180</v>
          </cell>
          <cell r="E575" t="str">
            <v>CF0113</v>
          </cell>
        </row>
        <row r="576">
          <cell r="D576" t="str">
            <v>C6515010200</v>
          </cell>
          <cell r="E576" t="str">
            <v>CF0114</v>
          </cell>
        </row>
        <row r="577">
          <cell r="D577" t="str">
            <v>C6515010340</v>
          </cell>
          <cell r="E577" t="str">
            <v>CF0115</v>
          </cell>
        </row>
        <row r="578">
          <cell r="D578" t="str">
            <v>C6515010370</v>
          </cell>
          <cell r="E578" t="str">
            <v>CF0116</v>
          </cell>
        </row>
        <row r="579">
          <cell r="D579" t="str">
            <v>C6515010380</v>
          </cell>
          <cell r="E579" t="str">
            <v>CF0117</v>
          </cell>
        </row>
        <row r="580">
          <cell r="D580" t="str">
            <v>C6515010500</v>
          </cell>
          <cell r="E580" t="str">
            <v>CF0118</v>
          </cell>
        </row>
        <row r="581">
          <cell r="D581" t="str">
            <v>C6515015010</v>
          </cell>
          <cell r="E581" t="str">
            <v>CF0119</v>
          </cell>
        </row>
        <row r="582">
          <cell r="D582" t="str">
            <v>C6515015020</v>
          </cell>
          <cell r="E582" t="str">
            <v>CF0120</v>
          </cell>
        </row>
        <row r="583">
          <cell r="D583" t="str">
            <v>C6515015030</v>
          </cell>
          <cell r="E583" t="str">
            <v>CF0121</v>
          </cell>
        </row>
        <row r="584">
          <cell r="D584" t="str">
            <v>C6515015040</v>
          </cell>
          <cell r="E584" t="str">
            <v>CF0122</v>
          </cell>
        </row>
        <row r="585">
          <cell r="D585" t="str">
            <v>C6545015010</v>
          </cell>
          <cell r="E585" t="str">
            <v>CF0123</v>
          </cell>
        </row>
        <row r="586">
          <cell r="D586" t="str">
            <v>C7512020060</v>
          </cell>
          <cell r="E586" t="str">
            <v>CF0124</v>
          </cell>
        </row>
        <row r="587">
          <cell r="D587" t="str">
            <v>C6515010050</v>
          </cell>
          <cell r="E587" t="str">
            <v>CF0125</v>
          </cell>
        </row>
        <row r="588">
          <cell r="D588" t="str">
            <v>CG500000006</v>
          </cell>
          <cell r="E588" t="str">
            <v>CF5000</v>
          </cell>
        </row>
        <row r="589">
          <cell r="D589" t="str">
            <v>CG500000009</v>
          </cell>
          <cell r="E589" t="str">
            <v>CF5001</v>
          </cell>
        </row>
        <row r="590">
          <cell r="D590" t="str">
            <v>CG500000092</v>
          </cell>
          <cell r="E590" t="str">
            <v>CF5002</v>
          </cell>
        </row>
        <row r="591">
          <cell r="D591" t="str">
            <v>CG500000156</v>
          </cell>
          <cell r="E591" t="str">
            <v>CF5003</v>
          </cell>
        </row>
        <row r="592">
          <cell r="D592" t="str">
            <v>CG500000430</v>
          </cell>
          <cell r="E592" t="str">
            <v>CF5004</v>
          </cell>
        </row>
        <row r="593">
          <cell r="D593" t="str">
            <v>CG600000037</v>
          </cell>
          <cell r="E593" t="str">
            <v>CF6000</v>
          </cell>
        </row>
        <row r="594">
          <cell r="D594" t="str">
            <v>GC500000570</v>
          </cell>
          <cell r="E594" t="str">
            <v>CF6001</v>
          </cell>
        </row>
        <row r="595">
          <cell r="D595" t="str">
            <v>GC500000571</v>
          </cell>
          <cell r="E595" t="str">
            <v>CF6002</v>
          </cell>
        </row>
        <row r="596">
          <cell r="D596" t="str">
            <v>GC500000572</v>
          </cell>
          <cell r="E596" t="str">
            <v>CF6003</v>
          </cell>
        </row>
        <row r="597">
          <cell r="D597" t="str">
            <v>GC500000573</v>
          </cell>
          <cell r="E597" t="str">
            <v>CF7001</v>
          </cell>
        </row>
        <row r="598">
          <cell r="D598" t="str">
            <v>GC500000574</v>
          </cell>
          <cell r="E598" t="str">
            <v>CF7002</v>
          </cell>
        </row>
        <row r="599">
          <cell r="D599" t="str">
            <v>GC500000575</v>
          </cell>
          <cell r="E599" t="str">
            <v>CF7003</v>
          </cell>
        </row>
        <row r="600">
          <cell r="D600" t="str">
            <v>C6545015005</v>
          </cell>
          <cell r="E600" t="str">
            <v>CF9001</v>
          </cell>
        </row>
        <row r="601">
          <cell r="D601" t="str">
            <v>CG600000037</v>
          </cell>
          <cell r="E601" t="str">
            <v>CF9002</v>
          </cell>
        </row>
        <row r="602">
          <cell r="D602" t="str">
            <v>GC500000576</v>
          </cell>
          <cell r="E602" t="str">
            <v>CF9003</v>
          </cell>
        </row>
        <row r="603">
          <cell r="D603" t="str">
            <v>C6515010010</v>
          </cell>
          <cell r="E603" t="str">
            <v>CF9004</v>
          </cell>
        </row>
        <row r="604">
          <cell r="D604" t="str">
            <v>GC500000577</v>
          </cell>
          <cell r="E604" t="str">
            <v>CF9601</v>
          </cell>
        </row>
        <row r="605">
          <cell r="D605" t="str">
            <v>C6515015030</v>
          </cell>
          <cell r="E605" t="str">
            <v>CF9602</v>
          </cell>
        </row>
        <row r="606">
          <cell r="D606" t="str">
            <v>GC500000578</v>
          </cell>
          <cell r="E606" t="str">
            <v>CF9603</v>
          </cell>
        </row>
        <row r="607">
          <cell r="D607" t="str">
            <v>GC500000579</v>
          </cell>
          <cell r="E607" t="str">
            <v>CF9604</v>
          </cell>
        </row>
        <row r="608">
          <cell r="D608" t="str">
            <v>GC500000580</v>
          </cell>
          <cell r="E608" t="str">
            <v>CF9901</v>
          </cell>
        </row>
        <row r="609">
          <cell r="D609" t="str">
            <v>C6515010210</v>
          </cell>
          <cell r="E609" t="str">
            <v>CF9902</v>
          </cell>
        </row>
        <row r="610">
          <cell r="D610" t="str">
            <v>GC500000581</v>
          </cell>
          <cell r="E610" t="str">
            <v>CG0001</v>
          </cell>
        </row>
        <row r="611">
          <cell r="D611" t="str">
            <v>C6505005030</v>
          </cell>
          <cell r="E611" t="str">
            <v>CG0003</v>
          </cell>
        </row>
        <row r="612">
          <cell r="D612" t="str">
            <v>C6505005005</v>
          </cell>
          <cell r="E612" t="str">
            <v>CG0008</v>
          </cell>
        </row>
        <row r="613">
          <cell r="D613" t="str">
            <v>C6505020010</v>
          </cell>
          <cell r="E613" t="str">
            <v>CG0010</v>
          </cell>
        </row>
        <row r="614">
          <cell r="D614" t="str">
            <v>GC500000582</v>
          </cell>
          <cell r="E614" t="str">
            <v>CG0016</v>
          </cell>
        </row>
        <row r="615">
          <cell r="D615" t="str">
            <v>C6505005035</v>
          </cell>
          <cell r="E615" t="str">
            <v>CG0022</v>
          </cell>
        </row>
        <row r="616">
          <cell r="D616" t="str">
            <v>C6505005020</v>
          </cell>
          <cell r="E616" t="str">
            <v>CG0028</v>
          </cell>
        </row>
        <row r="617">
          <cell r="D617" t="str">
            <v>C6505025010</v>
          </cell>
          <cell r="E617" t="str">
            <v>CG0032</v>
          </cell>
        </row>
        <row r="618">
          <cell r="D618" t="str">
            <v>C2535000005</v>
          </cell>
          <cell r="E618" t="str">
            <v>CG0035</v>
          </cell>
        </row>
        <row r="619">
          <cell r="D619" t="str">
            <v>C2535000010</v>
          </cell>
          <cell r="E619" t="str">
            <v>CG0036</v>
          </cell>
        </row>
        <row r="620">
          <cell r="D620" t="str">
            <v>C6505030010</v>
          </cell>
          <cell r="E620" t="str">
            <v>CG0039</v>
          </cell>
        </row>
        <row r="621">
          <cell r="D621" t="str">
            <v>C6505005025</v>
          </cell>
          <cell r="E621" t="str">
            <v>CG0040</v>
          </cell>
        </row>
        <row r="622">
          <cell r="D622" t="str">
            <v>C6505005015</v>
          </cell>
          <cell r="E622" t="str">
            <v>CG0050</v>
          </cell>
        </row>
        <row r="623">
          <cell r="D623" t="str">
            <v>GC500000583</v>
          </cell>
          <cell r="E623" t="str">
            <v>CG0052</v>
          </cell>
        </row>
        <row r="624">
          <cell r="D624" t="str">
            <v>C6505020020</v>
          </cell>
          <cell r="E624" t="str">
            <v>CG0053</v>
          </cell>
        </row>
        <row r="625">
          <cell r="D625" t="str">
            <v>C6505025005</v>
          </cell>
          <cell r="E625" t="str">
            <v>CG0054</v>
          </cell>
        </row>
        <row r="626">
          <cell r="D626" t="str">
            <v>GC500000584</v>
          </cell>
          <cell r="E626" t="str">
            <v>CG0055</v>
          </cell>
        </row>
        <row r="627">
          <cell r="D627" t="str">
            <v>C6505005010</v>
          </cell>
          <cell r="E627" t="str">
            <v>CG5000</v>
          </cell>
        </row>
        <row r="628">
          <cell r="D628" t="str">
            <v>CG500000005</v>
          </cell>
          <cell r="E628" t="str">
            <v>CG5001</v>
          </cell>
        </row>
        <row r="629">
          <cell r="D629" t="str">
            <v>CG500000431</v>
          </cell>
          <cell r="E629" t="str">
            <v>CG5002</v>
          </cell>
        </row>
        <row r="630">
          <cell r="D630" t="str">
            <v>C6505030010</v>
          </cell>
          <cell r="E630" t="str">
            <v>CG6001</v>
          </cell>
        </row>
        <row r="631">
          <cell r="D631" t="str">
            <v>C6505020010</v>
          </cell>
          <cell r="E631" t="str">
            <v>CG7001</v>
          </cell>
        </row>
        <row r="632">
          <cell r="D632" t="str">
            <v>C6505020020</v>
          </cell>
          <cell r="E632" t="str">
            <v>CG7002</v>
          </cell>
        </row>
        <row r="633">
          <cell r="D633" t="str">
            <v>GC500000585</v>
          </cell>
          <cell r="E633" t="str">
            <v>CG7003</v>
          </cell>
        </row>
        <row r="634">
          <cell r="D634" t="str">
            <v>GC500000586</v>
          </cell>
          <cell r="E634" t="str">
            <v>CG9001</v>
          </cell>
        </row>
        <row r="635">
          <cell r="D635" t="str">
            <v>GC500000587</v>
          </cell>
          <cell r="E635" t="str">
            <v>CG9601</v>
          </cell>
        </row>
        <row r="636">
          <cell r="D636" t="str">
            <v>C6510010110</v>
          </cell>
          <cell r="E636" t="str">
            <v>CH0002</v>
          </cell>
        </row>
        <row r="637">
          <cell r="D637" t="str">
            <v>GC500000588</v>
          </cell>
          <cell r="E637" t="str">
            <v>CH0005</v>
          </cell>
        </row>
        <row r="638">
          <cell r="D638" t="str">
            <v>C6510010205</v>
          </cell>
          <cell r="E638" t="str">
            <v>CH0007</v>
          </cell>
        </row>
        <row r="639">
          <cell r="D639" t="str">
            <v>GC500000589</v>
          </cell>
          <cell r="E639" t="str">
            <v>CH0009</v>
          </cell>
        </row>
        <row r="640">
          <cell r="D640" t="str">
            <v>C6510010005</v>
          </cell>
          <cell r="E640" t="str">
            <v>CH0010</v>
          </cell>
        </row>
        <row r="641">
          <cell r="D641" t="str">
            <v>C6510010100</v>
          </cell>
          <cell r="E641" t="str">
            <v>CH0011</v>
          </cell>
        </row>
        <row r="642">
          <cell r="D642" t="str">
            <v>C6510020010</v>
          </cell>
          <cell r="E642" t="str">
            <v>CH0013</v>
          </cell>
        </row>
        <row r="643">
          <cell r="D643" t="str">
            <v>GC500000590</v>
          </cell>
          <cell r="E643" t="str">
            <v>CH0015</v>
          </cell>
        </row>
        <row r="644">
          <cell r="D644" t="str">
            <v>C6525005005</v>
          </cell>
          <cell r="E644" t="str">
            <v>CH0017</v>
          </cell>
        </row>
        <row r="645">
          <cell r="D645" t="str">
            <v>C6525010005</v>
          </cell>
          <cell r="E645" t="str">
            <v>CH0019</v>
          </cell>
        </row>
        <row r="646">
          <cell r="D646" t="str">
            <v>C6525020005</v>
          </cell>
          <cell r="E646" t="str">
            <v>CH0020</v>
          </cell>
        </row>
        <row r="647">
          <cell r="D647" t="str">
            <v>GC500000591</v>
          </cell>
          <cell r="E647" t="str">
            <v>CH6001</v>
          </cell>
        </row>
        <row r="648">
          <cell r="D648" t="str">
            <v>GC500000592</v>
          </cell>
          <cell r="E648" t="str">
            <v>CH6002</v>
          </cell>
        </row>
        <row r="649">
          <cell r="D649" t="str">
            <v>GC500000593</v>
          </cell>
          <cell r="E649" t="str">
            <v>CH6003</v>
          </cell>
        </row>
        <row r="650">
          <cell r="D650" t="str">
            <v>GC500000594</v>
          </cell>
          <cell r="E650" t="str">
            <v>CH7001</v>
          </cell>
        </row>
        <row r="651">
          <cell r="D651" t="str">
            <v>C6510010100</v>
          </cell>
          <cell r="E651" t="str">
            <v>CH7002</v>
          </cell>
        </row>
        <row r="652">
          <cell r="D652" t="str">
            <v>C6510010100</v>
          </cell>
          <cell r="E652" t="str">
            <v>CH7003</v>
          </cell>
        </row>
        <row r="653">
          <cell r="D653" t="str">
            <v>C6525005005</v>
          </cell>
          <cell r="E653" t="str">
            <v>CH7004</v>
          </cell>
        </row>
        <row r="654">
          <cell r="D654" t="str">
            <v>C6525020005</v>
          </cell>
          <cell r="E654" t="str">
            <v>CH7005</v>
          </cell>
        </row>
        <row r="655">
          <cell r="D655" t="str">
            <v>GC500000595</v>
          </cell>
          <cell r="E655" t="str">
            <v>CH7006</v>
          </cell>
        </row>
        <row r="656">
          <cell r="D656" t="str">
            <v>C6525010005</v>
          </cell>
          <cell r="E656" t="str">
            <v>CH7007</v>
          </cell>
        </row>
        <row r="657">
          <cell r="D657" t="str">
            <v>C6525010005</v>
          </cell>
          <cell r="E657" t="str">
            <v>CH7008</v>
          </cell>
        </row>
        <row r="658">
          <cell r="D658" t="str">
            <v>C6525010005</v>
          </cell>
          <cell r="E658" t="str">
            <v>CH7009</v>
          </cell>
        </row>
        <row r="659">
          <cell r="D659" t="str">
            <v>C6510020010</v>
          </cell>
          <cell r="E659" t="str">
            <v>CH9001</v>
          </cell>
        </row>
        <row r="660">
          <cell r="D660" t="str">
            <v>C6510020010</v>
          </cell>
          <cell r="E660" t="str">
            <v>CH9002</v>
          </cell>
        </row>
        <row r="661">
          <cell r="D661" t="str">
            <v>C6510020010</v>
          </cell>
          <cell r="E661" t="str">
            <v>CH9003</v>
          </cell>
        </row>
        <row r="662">
          <cell r="D662" t="str">
            <v>C6510010100</v>
          </cell>
          <cell r="E662" t="str">
            <v>CH9004</v>
          </cell>
        </row>
        <row r="663">
          <cell r="D663" t="str">
            <v>C6510010100</v>
          </cell>
          <cell r="E663" t="str">
            <v>CH9005</v>
          </cell>
        </row>
        <row r="664">
          <cell r="D664" t="str">
            <v>GC500000596</v>
          </cell>
          <cell r="E664" t="str">
            <v>CH9006</v>
          </cell>
        </row>
        <row r="665">
          <cell r="D665" t="str">
            <v>CG500000434</v>
          </cell>
          <cell r="E665" t="str">
            <v>CH9300</v>
          </cell>
        </row>
        <row r="666">
          <cell r="D666" t="str">
            <v>C6510020010</v>
          </cell>
          <cell r="E666" t="str">
            <v>CH9601</v>
          </cell>
        </row>
        <row r="667">
          <cell r="D667" t="str">
            <v>GC500000597</v>
          </cell>
          <cell r="E667" t="str">
            <v>CH9602</v>
          </cell>
        </row>
        <row r="668">
          <cell r="D668" t="str">
            <v>GC500000598</v>
          </cell>
          <cell r="E668" t="str">
            <v>CH9603</v>
          </cell>
        </row>
        <row r="669">
          <cell r="D669" t="str">
            <v>GC500000599</v>
          </cell>
          <cell r="E669" t="str">
            <v>CH9604</v>
          </cell>
        </row>
        <row r="670">
          <cell r="D670" t="str">
            <v>C6525005005</v>
          </cell>
          <cell r="E670" t="str">
            <v>CH9605</v>
          </cell>
        </row>
        <row r="671">
          <cell r="D671" t="str">
            <v>C6525020005</v>
          </cell>
          <cell r="E671" t="str">
            <v>CH9606</v>
          </cell>
        </row>
        <row r="672">
          <cell r="D672" t="str">
            <v>C7524005005</v>
          </cell>
          <cell r="E672" t="str">
            <v>CI0006</v>
          </cell>
        </row>
        <row r="673">
          <cell r="D673" t="str">
            <v>C6520005005</v>
          </cell>
          <cell r="E673" t="str">
            <v>CI0007</v>
          </cell>
        </row>
        <row r="674">
          <cell r="D674" t="str">
            <v>C7524020005</v>
          </cell>
          <cell r="E674" t="str">
            <v>CI0008</v>
          </cell>
        </row>
        <row r="675">
          <cell r="D675" t="str">
            <v>C6520005005</v>
          </cell>
          <cell r="E675" t="str">
            <v>CI6001</v>
          </cell>
        </row>
        <row r="676">
          <cell r="D676" t="str">
            <v>C7524005005</v>
          </cell>
          <cell r="E676" t="str">
            <v>CI7001</v>
          </cell>
        </row>
        <row r="677">
          <cell r="D677" t="str">
            <v>GC500000600</v>
          </cell>
          <cell r="E677" t="str">
            <v>CJ0001</v>
          </cell>
        </row>
        <row r="678">
          <cell r="D678" t="str">
            <v>GC500000601</v>
          </cell>
          <cell r="E678" t="str">
            <v>CJ0002</v>
          </cell>
        </row>
        <row r="679">
          <cell r="D679" t="str">
            <v>C6540010005</v>
          </cell>
          <cell r="E679" t="str">
            <v>CJ0003</v>
          </cell>
        </row>
        <row r="680">
          <cell r="D680" t="str">
            <v>C6535015005</v>
          </cell>
          <cell r="E680" t="str">
            <v>CJ0004</v>
          </cell>
        </row>
        <row r="681">
          <cell r="D681" t="str">
            <v>C6540005005</v>
          </cell>
          <cell r="E681" t="str">
            <v>CJ0005</v>
          </cell>
        </row>
        <row r="682">
          <cell r="D682" t="str">
            <v>C6535010020</v>
          </cell>
          <cell r="E682" t="str">
            <v>CJ0006</v>
          </cell>
        </row>
        <row r="683">
          <cell r="D683" t="str">
            <v>C6535005010</v>
          </cell>
          <cell r="E683" t="str">
            <v>CJ0007</v>
          </cell>
        </row>
        <row r="684">
          <cell r="D684" t="str">
            <v>C6540010010</v>
          </cell>
          <cell r="E684" t="str">
            <v>CJ0008</v>
          </cell>
        </row>
        <row r="685">
          <cell r="D685" t="str">
            <v>C6540015005</v>
          </cell>
          <cell r="E685" t="str">
            <v>CJ0009</v>
          </cell>
        </row>
        <row r="686">
          <cell r="D686" t="str">
            <v>C6540015010</v>
          </cell>
          <cell r="E686" t="str">
            <v>CJ0010</v>
          </cell>
        </row>
        <row r="687">
          <cell r="D687" t="str">
            <v>C6555015005</v>
          </cell>
          <cell r="E687" t="str">
            <v>CJ0011</v>
          </cell>
        </row>
        <row r="688">
          <cell r="D688" t="str">
            <v>C6535005005</v>
          </cell>
          <cell r="E688" t="str">
            <v>CJ0034</v>
          </cell>
        </row>
        <row r="689">
          <cell r="D689" t="str">
            <v>C6535005020</v>
          </cell>
          <cell r="E689" t="str">
            <v>CJ0035</v>
          </cell>
        </row>
        <row r="690">
          <cell r="D690" t="str">
            <v>C6535005100</v>
          </cell>
          <cell r="E690" t="str">
            <v>CJ0036</v>
          </cell>
        </row>
        <row r="691">
          <cell r="D691" t="str">
            <v>C6535005105</v>
          </cell>
          <cell r="E691" t="str">
            <v>CJ0037</v>
          </cell>
        </row>
        <row r="692">
          <cell r="D692" t="str">
            <v>C6535005120</v>
          </cell>
          <cell r="E692" t="str">
            <v>CJ0038</v>
          </cell>
        </row>
        <row r="693">
          <cell r="D693" t="str">
            <v>C6535010010</v>
          </cell>
          <cell r="E693" t="str">
            <v>CJ0039</v>
          </cell>
        </row>
        <row r="694">
          <cell r="D694" t="str">
            <v>C6535010025</v>
          </cell>
          <cell r="E694" t="str">
            <v>CJ0040</v>
          </cell>
        </row>
        <row r="695">
          <cell r="D695" t="str">
            <v>C6540010025</v>
          </cell>
          <cell r="E695" t="str">
            <v>CJ0041</v>
          </cell>
        </row>
        <row r="696">
          <cell r="D696" t="str">
            <v>C6540010045</v>
          </cell>
          <cell r="E696" t="str">
            <v>CJ0042</v>
          </cell>
        </row>
        <row r="697">
          <cell r="D697" t="str">
            <v>C6540010060</v>
          </cell>
          <cell r="E697" t="str">
            <v>CJ0043</v>
          </cell>
        </row>
        <row r="698">
          <cell r="D698" t="str">
            <v>C6540010110</v>
          </cell>
          <cell r="E698" t="str">
            <v>CJ0044</v>
          </cell>
        </row>
        <row r="699">
          <cell r="D699" t="str">
            <v>C6540010125</v>
          </cell>
          <cell r="E699" t="str">
            <v>CJ0045</v>
          </cell>
        </row>
        <row r="700">
          <cell r="D700" t="str">
            <v>C6540010150</v>
          </cell>
          <cell r="E700" t="str">
            <v>CJ0046</v>
          </cell>
        </row>
        <row r="701">
          <cell r="D701" t="str">
            <v>C6540010180</v>
          </cell>
          <cell r="E701" t="str">
            <v>CJ0047</v>
          </cell>
        </row>
        <row r="702">
          <cell r="D702" t="str">
            <v>C6555015030</v>
          </cell>
          <cell r="E702" t="str">
            <v>CJ0048</v>
          </cell>
        </row>
        <row r="703">
          <cell r="D703" t="str">
            <v>CG500000095</v>
          </cell>
          <cell r="E703" t="str">
            <v>CJ5000</v>
          </cell>
        </row>
        <row r="704">
          <cell r="D704" t="str">
            <v>CG500000157</v>
          </cell>
          <cell r="E704" t="str">
            <v>CJ5001</v>
          </cell>
        </row>
        <row r="705">
          <cell r="D705" t="str">
            <v>GC500000602</v>
          </cell>
          <cell r="E705" t="str">
            <v>CJ6001</v>
          </cell>
        </row>
        <row r="706">
          <cell r="D706" t="str">
            <v>CG600000006</v>
          </cell>
          <cell r="E706" t="str">
            <v>CJ6002</v>
          </cell>
        </row>
        <row r="707">
          <cell r="D707" t="str">
            <v>CG600000007</v>
          </cell>
          <cell r="E707" t="str">
            <v>CJ6003</v>
          </cell>
        </row>
        <row r="708">
          <cell r="D708" t="str">
            <v>CG600000008</v>
          </cell>
          <cell r="E708" t="str">
            <v>CJ6004</v>
          </cell>
        </row>
        <row r="709">
          <cell r="D709" t="str">
            <v>GC500000603</v>
          </cell>
          <cell r="E709" t="str">
            <v>CJ6005</v>
          </cell>
        </row>
        <row r="710">
          <cell r="D710" t="str">
            <v>CG600000009</v>
          </cell>
          <cell r="E710" t="str">
            <v>CJ6006</v>
          </cell>
        </row>
        <row r="711">
          <cell r="D711" t="str">
            <v>CG600000028</v>
          </cell>
          <cell r="E711" t="str">
            <v>CJ6007</v>
          </cell>
        </row>
        <row r="712">
          <cell r="D712" t="str">
            <v>CG500000604</v>
          </cell>
          <cell r="E712" t="str">
            <v>CJ6008</v>
          </cell>
        </row>
        <row r="713">
          <cell r="D713" t="str">
            <v>GC500000605</v>
          </cell>
          <cell r="E713" t="str">
            <v>CJ6009</v>
          </cell>
        </row>
        <row r="714">
          <cell r="D714" t="str">
            <v>C6540005005</v>
          </cell>
          <cell r="E714" t="str">
            <v>CJ7001</v>
          </cell>
        </row>
        <row r="715">
          <cell r="D715" t="str">
            <v>C6540005005</v>
          </cell>
          <cell r="E715" t="str">
            <v>CJ7002</v>
          </cell>
        </row>
        <row r="716">
          <cell r="D716" t="str">
            <v>GC500000606</v>
          </cell>
          <cell r="E716" t="str">
            <v>CJ7003</v>
          </cell>
        </row>
        <row r="717">
          <cell r="D717" t="str">
            <v>GC500000607</v>
          </cell>
          <cell r="E717" t="str">
            <v>CJ7004</v>
          </cell>
        </row>
        <row r="718">
          <cell r="D718" t="str">
            <v>GC500000608</v>
          </cell>
          <cell r="E718" t="str">
            <v>CJ7005</v>
          </cell>
        </row>
        <row r="719">
          <cell r="D719" t="str">
            <v>GC500000609</v>
          </cell>
          <cell r="E719" t="str">
            <v>CJ7006</v>
          </cell>
        </row>
        <row r="720">
          <cell r="D720" t="str">
            <v>GC500000610</v>
          </cell>
          <cell r="E720" t="str">
            <v>CJ7007</v>
          </cell>
        </row>
        <row r="721">
          <cell r="D721" t="str">
            <v>GC500000611</v>
          </cell>
          <cell r="E721" t="str">
            <v>CJ7008</v>
          </cell>
        </row>
        <row r="722">
          <cell r="D722" t="str">
            <v>GC500000612</v>
          </cell>
          <cell r="E722" t="str">
            <v>CJ7009</v>
          </cell>
        </row>
        <row r="723">
          <cell r="D723" t="str">
            <v>GC500000613</v>
          </cell>
          <cell r="E723" t="str">
            <v>CJ7010</v>
          </cell>
        </row>
        <row r="724">
          <cell r="D724" t="str">
            <v>GC500000614</v>
          </cell>
          <cell r="E724" t="str">
            <v>CJ7011</v>
          </cell>
        </row>
        <row r="725">
          <cell r="D725" t="str">
            <v>CG600000028</v>
          </cell>
          <cell r="E725" t="str">
            <v>CJ9001</v>
          </cell>
        </row>
        <row r="726">
          <cell r="D726" t="str">
            <v>CG500000435</v>
          </cell>
          <cell r="E726" t="str">
            <v>CJ9301</v>
          </cell>
        </row>
        <row r="727">
          <cell r="D727" t="str">
            <v>CG500000436</v>
          </cell>
          <cell r="E727" t="str">
            <v>CJ9302</v>
          </cell>
        </row>
        <row r="728">
          <cell r="D728" t="str">
            <v>CG600000028</v>
          </cell>
          <cell r="E728" t="str">
            <v>CJ9501</v>
          </cell>
        </row>
        <row r="729">
          <cell r="D729" t="str">
            <v>C6535015005</v>
          </cell>
          <cell r="E729" t="str">
            <v>CJ9601</v>
          </cell>
        </row>
        <row r="730">
          <cell r="D730" t="str">
            <v>C7504015006</v>
          </cell>
          <cell r="E730" t="str">
            <v>CK0005</v>
          </cell>
        </row>
        <row r="731">
          <cell r="D731" t="str">
            <v>C7504015008</v>
          </cell>
          <cell r="E731" t="str">
            <v>CK0006</v>
          </cell>
        </row>
        <row r="732">
          <cell r="D732" t="str">
            <v>C7504005026</v>
          </cell>
          <cell r="E732" t="str">
            <v>CK0020</v>
          </cell>
        </row>
        <row r="733">
          <cell r="D733" t="str">
            <v>C7504005028</v>
          </cell>
          <cell r="E733" t="str">
            <v>CK0021</v>
          </cell>
        </row>
        <row r="734">
          <cell r="D734" t="str">
            <v>C7504005044</v>
          </cell>
          <cell r="E734" t="str">
            <v>CK0022</v>
          </cell>
        </row>
        <row r="735">
          <cell r="D735" t="str">
            <v>C7504005006</v>
          </cell>
          <cell r="E735" t="str">
            <v>CK0024</v>
          </cell>
        </row>
        <row r="736">
          <cell r="D736" t="str">
            <v>C7504010006</v>
          </cell>
          <cell r="E736" t="str">
            <v>CK0027</v>
          </cell>
        </row>
        <row r="737">
          <cell r="D737" t="str">
            <v>C7504010008</v>
          </cell>
          <cell r="E737" t="str">
            <v>CK0028</v>
          </cell>
        </row>
        <row r="738">
          <cell r="D738" t="str">
            <v>C6090000025</v>
          </cell>
          <cell r="E738" t="str">
            <v>CK0030</v>
          </cell>
        </row>
        <row r="739">
          <cell r="D739" t="str">
            <v>C7504010030</v>
          </cell>
          <cell r="E739" t="str">
            <v>CK0031</v>
          </cell>
        </row>
        <row r="740">
          <cell r="D740" t="str">
            <v>C7504020005</v>
          </cell>
          <cell r="E740" t="str">
            <v>CK0032</v>
          </cell>
        </row>
        <row r="741">
          <cell r="D741" t="str">
            <v>C7536200005</v>
          </cell>
          <cell r="E741" t="str">
            <v>CK6001</v>
          </cell>
        </row>
        <row r="742">
          <cell r="D742" t="str">
            <v>C7504010006</v>
          </cell>
          <cell r="E742" t="str">
            <v>CK7001</v>
          </cell>
        </row>
        <row r="743">
          <cell r="D743" t="str">
            <v>C7536200005</v>
          </cell>
          <cell r="E743" t="str">
            <v>CK9001</v>
          </cell>
        </row>
        <row r="744">
          <cell r="D744" t="str">
            <v>CC500000433</v>
          </cell>
          <cell r="E744" t="str">
            <v>CK9301</v>
          </cell>
        </row>
        <row r="745">
          <cell r="D745" t="str">
            <v>CG500000615</v>
          </cell>
          <cell r="E745" t="str">
            <v>CL0001</v>
          </cell>
        </row>
        <row r="746">
          <cell r="D746" t="str">
            <v>CG500000616</v>
          </cell>
          <cell r="E746" t="str">
            <v>CL0002</v>
          </cell>
        </row>
        <row r="747">
          <cell r="D747" t="str">
            <v>C7528020010</v>
          </cell>
          <cell r="E747" t="str">
            <v>CL0005</v>
          </cell>
        </row>
        <row r="748">
          <cell r="D748" t="str">
            <v>C7528010015</v>
          </cell>
          <cell r="E748" t="str">
            <v>CL0006</v>
          </cell>
        </row>
        <row r="749">
          <cell r="D749" t="str">
            <v>C7528015015</v>
          </cell>
          <cell r="E749" t="str">
            <v>CL0008</v>
          </cell>
        </row>
        <row r="750">
          <cell r="D750" t="str">
            <v>C7528020030</v>
          </cell>
          <cell r="E750" t="str">
            <v>CL0011</v>
          </cell>
        </row>
        <row r="751">
          <cell r="D751" t="str">
            <v>CG500000617</v>
          </cell>
          <cell r="E751" t="str">
            <v>CL0016</v>
          </cell>
        </row>
        <row r="752">
          <cell r="D752" t="str">
            <v>CG500000618</v>
          </cell>
          <cell r="E752" t="str">
            <v>CL0020</v>
          </cell>
        </row>
        <row r="753">
          <cell r="D753" t="str">
            <v>CG500000619</v>
          </cell>
          <cell r="E753" t="str">
            <v>CL0022</v>
          </cell>
        </row>
        <row r="754">
          <cell r="D754" t="str">
            <v>C7528020020</v>
          </cell>
          <cell r="E754" t="str">
            <v>CL0023</v>
          </cell>
        </row>
        <row r="755">
          <cell r="D755" t="str">
            <v>C7528020080</v>
          </cell>
          <cell r="E755" t="str">
            <v>CL0024</v>
          </cell>
        </row>
        <row r="756">
          <cell r="D756" t="str">
            <v>C7528010005</v>
          </cell>
          <cell r="E756" t="str">
            <v>CL0025</v>
          </cell>
        </row>
        <row r="757">
          <cell r="D757" t="str">
            <v>CG500000428</v>
          </cell>
          <cell r="E757" t="str">
            <v>CL5001</v>
          </cell>
        </row>
        <row r="758">
          <cell r="D758" t="str">
            <v>CG500000429</v>
          </cell>
          <cell r="E758" t="str">
            <v>CL5002</v>
          </cell>
        </row>
        <row r="759">
          <cell r="D759" t="str">
            <v>CG500000428</v>
          </cell>
          <cell r="E759" t="str">
            <v>CL5003</v>
          </cell>
        </row>
        <row r="760">
          <cell r="D760" t="str">
            <v>CG600000034</v>
          </cell>
          <cell r="E760" t="str">
            <v>CL6001</v>
          </cell>
        </row>
        <row r="761">
          <cell r="D761" t="str">
            <v>CG500000620</v>
          </cell>
          <cell r="E761" t="str">
            <v>CL6002</v>
          </cell>
        </row>
        <row r="762">
          <cell r="D762" t="str">
            <v>CG500000621</v>
          </cell>
          <cell r="E762" t="str">
            <v>CL6003</v>
          </cell>
        </row>
        <row r="763">
          <cell r="D763" t="str">
            <v>C7528010005</v>
          </cell>
          <cell r="E763" t="str">
            <v>CL7001</v>
          </cell>
        </row>
        <row r="764">
          <cell r="D764" t="str">
            <v>CG500000622</v>
          </cell>
          <cell r="E764" t="str">
            <v>CL7002</v>
          </cell>
        </row>
        <row r="765">
          <cell r="D765" t="str">
            <v>CG500000623</v>
          </cell>
          <cell r="E765" t="str">
            <v>CL7003</v>
          </cell>
        </row>
        <row r="766">
          <cell r="D766" t="str">
            <v>C7528020020</v>
          </cell>
          <cell r="E766" t="str">
            <v>CL9001</v>
          </cell>
        </row>
        <row r="767">
          <cell r="D767" t="str">
            <v>C7528020020</v>
          </cell>
          <cell r="E767" t="str">
            <v>CL9601</v>
          </cell>
        </row>
        <row r="768">
          <cell r="D768" t="str">
            <v>C7580000050</v>
          </cell>
          <cell r="E768" t="str">
            <v>CM0003</v>
          </cell>
        </row>
        <row r="769">
          <cell r="D769" t="str">
            <v>C7580000010</v>
          </cell>
          <cell r="E769" t="str">
            <v>CM0004</v>
          </cell>
        </row>
        <row r="770">
          <cell r="D770" t="str">
            <v>C7580000035</v>
          </cell>
          <cell r="E770" t="str">
            <v>CM0005</v>
          </cell>
        </row>
        <row r="771">
          <cell r="D771" t="str">
            <v>C7580000045</v>
          </cell>
          <cell r="E771" t="str">
            <v>CM0007</v>
          </cell>
        </row>
        <row r="772">
          <cell r="D772" t="str">
            <v>C7580000065</v>
          </cell>
          <cell r="E772" t="str">
            <v>CM0008</v>
          </cell>
        </row>
        <row r="773">
          <cell r="D773" t="str">
            <v>C7580000070</v>
          </cell>
          <cell r="E773" t="str">
            <v>CM0009</v>
          </cell>
        </row>
        <row r="774">
          <cell r="D774" t="str">
            <v>CG500000624</v>
          </cell>
          <cell r="E774" t="str">
            <v>CM6001</v>
          </cell>
        </row>
        <row r="775">
          <cell r="D775" t="str">
            <v>C7580000050</v>
          </cell>
          <cell r="E775" t="str">
            <v>CM6002</v>
          </cell>
        </row>
        <row r="776">
          <cell r="D776" t="str">
            <v>C7580000050</v>
          </cell>
          <cell r="E776" t="str">
            <v>CM6003</v>
          </cell>
        </row>
        <row r="777">
          <cell r="D777" t="str">
            <v>C7580000050</v>
          </cell>
          <cell r="E777" t="str">
            <v>CM6004</v>
          </cell>
        </row>
        <row r="778">
          <cell r="D778" t="str">
            <v>C7580000050</v>
          </cell>
          <cell r="E778" t="str">
            <v>CM9001</v>
          </cell>
        </row>
        <row r="779">
          <cell r="D779" t="str">
            <v>C7508015005</v>
          </cell>
          <cell r="E779" t="str">
            <v>CN0005</v>
          </cell>
        </row>
        <row r="780">
          <cell r="D780" t="str">
            <v>C7508010002</v>
          </cell>
          <cell r="E780" t="str">
            <v>CN0007</v>
          </cell>
        </row>
        <row r="781">
          <cell r="D781" t="str">
            <v>C7508010042</v>
          </cell>
          <cell r="E781" t="str">
            <v>CN0008</v>
          </cell>
        </row>
        <row r="782">
          <cell r="D782" t="str">
            <v>C7512001025</v>
          </cell>
          <cell r="E782" t="str">
            <v>CN0015</v>
          </cell>
        </row>
        <row r="783">
          <cell r="D783" t="str">
            <v>C7512055005</v>
          </cell>
          <cell r="E783" t="str">
            <v>CN0016</v>
          </cell>
        </row>
        <row r="784">
          <cell r="D784" t="str">
            <v>C7512001030</v>
          </cell>
          <cell r="E784" t="str">
            <v>CN0021</v>
          </cell>
        </row>
        <row r="785">
          <cell r="D785" t="str">
            <v>C7512010010</v>
          </cell>
          <cell r="E785" t="str">
            <v>CN0023</v>
          </cell>
        </row>
        <row r="786">
          <cell r="D786" t="str">
            <v>C7512001005</v>
          </cell>
          <cell r="E786" t="str">
            <v>CN0024</v>
          </cell>
        </row>
        <row r="787">
          <cell r="D787" t="str">
            <v>C7508010082</v>
          </cell>
          <cell r="E787" t="str">
            <v>CN0027</v>
          </cell>
        </row>
        <row r="788">
          <cell r="D788" t="str">
            <v>C7512040020</v>
          </cell>
          <cell r="E788" t="str">
            <v>CN0043</v>
          </cell>
        </row>
        <row r="789">
          <cell r="D789" t="str">
            <v>C7512045005</v>
          </cell>
          <cell r="E789" t="str">
            <v>CN0044</v>
          </cell>
        </row>
        <row r="790">
          <cell r="D790" t="str">
            <v>CG600000030</v>
          </cell>
          <cell r="E790" t="str">
            <v>CN6001</v>
          </cell>
        </row>
        <row r="791">
          <cell r="D791" t="str">
            <v>C7512010010</v>
          </cell>
          <cell r="E791" t="str">
            <v>CN6002</v>
          </cell>
        </row>
        <row r="792">
          <cell r="D792" t="str">
            <v>C7512001025</v>
          </cell>
          <cell r="E792" t="str">
            <v>CN6003</v>
          </cell>
        </row>
        <row r="793">
          <cell r="D793" t="str">
            <v>CG500000625</v>
          </cell>
          <cell r="E793" t="str">
            <v>CN6004</v>
          </cell>
        </row>
        <row r="794">
          <cell r="D794" t="str">
            <v>CG500000626</v>
          </cell>
          <cell r="E794" t="str">
            <v>CN7001</v>
          </cell>
        </row>
        <row r="795">
          <cell r="D795" t="str">
            <v>CG500000627</v>
          </cell>
          <cell r="E795" t="str">
            <v>CN7002</v>
          </cell>
        </row>
        <row r="796">
          <cell r="D796" t="str">
            <v>CG500000628</v>
          </cell>
          <cell r="E796" t="str">
            <v>CN9601</v>
          </cell>
        </row>
        <row r="797">
          <cell r="D797" t="str">
            <v>C7508015005</v>
          </cell>
          <cell r="E797" t="str">
            <v>CN9901</v>
          </cell>
        </row>
        <row r="798">
          <cell r="D798" t="str">
            <v>C7536010005</v>
          </cell>
          <cell r="E798" t="str">
            <v>CO0001</v>
          </cell>
        </row>
        <row r="799">
          <cell r="D799" t="str">
            <v>C7536010015</v>
          </cell>
          <cell r="E799" t="str">
            <v>CO0003</v>
          </cell>
        </row>
        <row r="800">
          <cell r="D800" t="str">
            <v>C7532001020</v>
          </cell>
          <cell r="E800" t="str">
            <v>CO0008</v>
          </cell>
        </row>
        <row r="801">
          <cell r="D801" t="str">
            <v>C7532001050</v>
          </cell>
          <cell r="E801" t="str">
            <v>CO0010</v>
          </cell>
        </row>
        <row r="802">
          <cell r="D802" t="str">
            <v>C7518010050</v>
          </cell>
          <cell r="E802" t="str">
            <v>CO0015</v>
          </cell>
        </row>
        <row r="803">
          <cell r="D803" t="str">
            <v>C7518010060</v>
          </cell>
          <cell r="E803" t="str">
            <v>CO0018</v>
          </cell>
        </row>
        <row r="804">
          <cell r="D804" t="str">
            <v>C7518030010</v>
          </cell>
          <cell r="E804" t="str">
            <v>CO0030</v>
          </cell>
        </row>
        <row r="805">
          <cell r="D805" t="str">
            <v>C7518020025</v>
          </cell>
          <cell r="E805" t="str">
            <v>CO0041</v>
          </cell>
        </row>
        <row r="806">
          <cell r="D806" t="str">
            <v>C1050000005</v>
          </cell>
          <cell r="E806" t="str">
            <v>CO0461</v>
          </cell>
        </row>
        <row r="807">
          <cell r="D807" t="str">
            <v>CG600000032</v>
          </cell>
          <cell r="E807" t="str">
            <v>CO6001</v>
          </cell>
        </row>
        <row r="808">
          <cell r="D808" t="str">
            <v>C7536010015</v>
          </cell>
          <cell r="E808" t="str">
            <v>CO6002</v>
          </cell>
        </row>
        <row r="809">
          <cell r="D809" t="str">
            <v>CG500000629</v>
          </cell>
          <cell r="E809" t="str">
            <v>CO9601</v>
          </cell>
        </row>
        <row r="810">
          <cell r="D810" t="str">
            <v>C7536010015</v>
          </cell>
          <cell r="E810" t="str">
            <v>CO9602</v>
          </cell>
        </row>
        <row r="811">
          <cell r="D811" t="str">
            <v>C7532001050</v>
          </cell>
          <cell r="E811" t="str">
            <v>CO9603</v>
          </cell>
        </row>
        <row r="812">
          <cell r="D812" t="str">
            <v>C7520010015</v>
          </cell>
          <cell r="E812" t="str">
            <v>CP0002</v>
          </cell>
        </row>
        <row r="813">
          <cell r="D813" t="str">
            <v>C7590010060</v>
          </cell>
          <cell r="E813" t="str">
            <v>CQ0006</v>
          </cell>
        </row>
        <row r="814">
          <cell r="D814" t="str">
            <v>C7590030005</v>
          </cell>
          <cell r="E814" t="str">
            <v>CQ0008</v>
          </cell>
        </row>
        <row r="815">
          <cell r="D815" t="str">
            <v>C7590030050</v>
          </cell>
          <cell r="E815" t="str">
            <v>CQ0012</v>
          </cell>
        </row>
        <row r="816">
          <cell r="D816" t="str">
            <v>C7590010210</v>
          </cell>
          <cell r="E816" t="str">
            <v>CQ0013</v>
          </cell>
        </row>
        <row r="817">
          <cell r="D817" t="str">
            <v>C7590040110</v>
          </cell>
          <cell r="E817" t="str">
            <v>CQ0022</v>
          </cell>
        </row>
        <row r="818">
          <cell r="D818" t="str">
            <v>C7590050115</v>
          </cell>
          <cell r="E818" t="str">
            <v>CQ0036</v>
          </cell>
        </row>
        <row r="819">
          <cell r="D819" t="str">
            <v>GC500000630</v>
          </cell>
          <cell r="E819" t="str">
            <v>CQ0037</v>
          </cell>
        </row>
        <row r="820">
          <cell r="D820" t="str">
            <v>C7590010005</v>
          </cell>
          <cell r="E820" t="str">
            <v>CQ0039</v>
          </cell>
        </row>
        <row r="821">
          <cell r="D821" t="str">
            <v>GC500000631</v>
          </cell>
          <cell r="E821" t="str">
            <v>CQ0040</v>
          </cell>
        </row>
        <row r="822">
          <cell r="D822" t="str">
            <v>C7590010050</v>
          </cell>
          <cell r="E822" t="str">
            <v>CQ0042</v>
          </cell>
        </row>
        <row r="823">
          <cell r="D823" t="str">
            <v>CG600000010</v>
          </cell>
          <cell r="E823" t="str">
            <v>CQ6001</v>
          </cell>
        </row>
        <row r="824">
          <cell r="D824" t="str">
            <v>GC500000632</v>
          </cell>
          <cell r="E824" t="str">
            <v>CQ6002</v>
          </cell>
        </row>
        <row r="825">
          <cell r="D825" t="str">
            <v>GC500000633</v>
          </cell>
          <cell r="E825" t="str">
            <v>CQ6003</v>
          </cell>
        </row>
        <row r="826">
          <cell r="D826" t="str">
            <v>C7590040110</v>
          </cell>
          <cell r="E826" t="str">
            <v>CQ6004</v>
          </cell>
        </row>
        <row r="827">
          <cell r="D827" t="str">
            <v>GC500000634</v>
          </cell>
          <cell r="E827" t="str">
            <v>CQ7001</v>
          </cell>
        </row>
        <row r="828">
          <cell r="D828" t="str">
            <v>GC500000635</v>
          </cell>
          <cell r="E828" t="str">
            <v>CQ7002</v>
          </cell>
        </row>
        <row r="829">
          <cell r="D829" t="str">
            <v>GC500000636</v>
          </cell>
          <cell r="E829" t="str">
            <v>CQ7003</v>
          </cell>
        </row>
        <row r="830">
          <cell r="D830" t="str">
            <v>GC500000637</v>
          </cell>
          <cell r="E830" t="str">
            <v>CQ7004</v>
          </cell>
        </row>
        <row r="831">
          <cell r="D831" t="str">
            <v>GC500000638</v>
          </cell>
          <cell r="E831" t="str">
            <v>CQ7005</v>
          </cell>
        </row>
        <row r="832">
          <cell r="D832" t="str">
            <v>GC500000639</v>
          </cell>
          <cell r="E832" t="str">
            <v>CQ7006</v>
          </cell>
        </row>
        <row r="833">
          <cell r="D833" t="str">
            <v>GC500000640</v>
          </cell>
          <cell r="E833" t="str">
            <v>CQ9601</v>
          </cell>
        </row>
        <row r="834">
          <cell r="D834" t="str">
            <v>GC500000641</v>
          </cell>
          <cell r="E834" t="str">
            <v>CQ9602</v>
          </cell>
        </row>
        <row r="835">
          <cell r="D835" t="str">
            <v>C7516002005</v>
          </cell>
          <cell r="E835" t="str">
            <v>CR0001</v>
          </cell>
        </row>
        <row r="836">
          <cell r="D836" t="str">
            <v>C7516002010</v>
          </cell>
          <cell r="E836" t="str">
            <v>CR0002</v>
          </cell>
        </row>
        <row r="837">
          <cell r="D837" t="str">
            <v>C7516005047</v>
          </cell>
          <cell r="E837" t="str">
            <v>CR0003</v>
          </cell>
        </row>
        <row r="838">
          <cell r="D838" t="str">
            <v>C7518010020</v>
          </cell>
          <cell r="E838" t="str">
            <v>CR0004</v>
          </cell>
        </row>
        <row r="839">
          <cell r="D839" t="str">
            <v>C7516005125</v>
          </cell>
          <cell r="E839" t="str">
            <v>CR0025</v>
          </cell>
        </row>
        <row r="840">
          <cell r="D840" t="str">
            <v>C7516005080</v>
          </cell>
          <cell r="E840" t="str">
            <v>CR0029</v>
          </cell>
        </row>
        <row r="841">
          <cell r="D841" t="str">
            <v>C7516005100</v>
          </cell>
          <cell r="E841" t="str">
            <v>CR0030</v>
          </cell>
        </row>
        <row r="842">
          <cell r="D842" t="str">
            <v>C9520010010</v>
          </cell>
          <cell r="E842" t="str">
            <v>CR0041</v>
          </cell>
        </row>
        <row r="843">
          <cell r="D843" t="str">
            <v>GC500000642</v>
          </cell>
          <cell r="E843" t="str">
            <v>CR0046</v>
          </cell>
        </row>
        <row r="844">
          <cell r="D844" t="str">
            <v>C7516010005</v>
          </cell>
          <cell r="E844" t="str">
            <v>CR0053</v>
          </cell>
        </row>
        <row r="845">
          <cell r="D845" t="str">
            <v>C7516005005</v>
          </cell>
          <cell r="E845" t="str">
            <v>CR0072</v>
          </cell>
        </row>
        <row r="846">
          <cell r="D846" t="str">
            <v>C7516002050</v>
          </cell>
          <cell r="E846" t="str">
            <v>CR0091</v>
          </cell>
        </row>
        <row r="847">
          <cell r="D847" t="str">
            <v>C7516002060</v>
          </cell>
          <cell r="E847" t="str">
            <v>CR0092</v>
          </cell>
        </row>
        <row r="848">
          <cell r="D848" t="str">
            <v>C7516005010</v>
          </cell>
          <cell r="E848" t="str">
            <v>CR0093</v>
          </cell>
        </row>
        <row r="849">
          <cell r="D849" t="str">
            <v>C7516005205</v>
          </cell>
          <cell r="E849" t="str">
            <v>CR0094</v>
          </cell>
        </row>
        <row r="850">
          <cell r="D850" t="str">
            <v>C7536010480</v>
          </cell>
          <cell r="E850" t="str">
            <v>CR0095</v>
          </cell>
        </row>
        <row r="851">
          <cell r="D851" t="str">
            <v>C7518010020</v>
          </cell>
          <cell r="E851" t="str">
            <v>CR6001</v>
          </cell>
        </row>
        <row r="852">
          <cell r="D852" t="str">
            <v>C7516002005</v>
          </cell>
          <cell r="E852" t="str">
            <v>CR6002</v>
          </cell>
        </row>
        <row r="853">
          <cell r="D853" t="str">
            <v>C7516005080</v>
          </cell>
          <cell r="E853" t="str">
            <v>CR6003</v>
          </cell>
        </row>
        <row r="854">
          <cell r="D854" t="str">
            <v>C7516010005</v>
          </cell>
          <cell r="E854" t="str">
            <v>CR6004</v>
          </cell>
        </row>
        <row r="855">
          <cell r="D855" t="str">
            <v>GC500000643</v>
          </cell>
          <cell r="E855" t="str">
            <v>CR9601</v>
          </cell>
        </row>
        <row r="856">
          <cell r="D856" t="str">
            <v>GC500000644</v>
          </cell>
          <cell r="E856" t="str">
            <v>CR9602</v>
          </cell>
        </row>
        <row r="857">
          <cell r="D857" t="str">
            <v>C7516010005</v>
          </cell>
          <cell r="E857" t="str">
            <v>CR9603</v>
          </cell>
        </row>
        <row r="858">
          <cell r="D858" t="str">
            <v>C7518010020</v>
          </cell>
          <cell r="E858" t="str">
            <v>CR9604</v>
          </cell>
        </row>
        <row r="859">
          <cell r="D859" t="str">
            <v>C7516205010</v>
          </cell>
          <cell r="E859" t="str">
            <v>CS0001</v>
          </cell>
        </row>
        <row r="860">
          <cell r="D860" t="str">
            <v>C7516205015</v>
          </cell>
          <cell r="E860" t="str">
            <v>CS0003</v>
          </cell>
        </row>
        <row r="861">
          <cell r="D861" t="str">
            <v>C7516205035</v>
          </cell>
          <cell r="E861" t="str">
            <v>CS0004</v>
          </cell>
        </row>
        <row r="862">
          <cell r="D862" t="str">
            <v>C7516205025</v>
          </cell>
          <cell r="E862" t="str">
            <v>CS0012</v>
          </cell>
        </row>
        <row r="863">
          <cell r="D863" t="str">
            <v>C7516205050</v>
          </cell>
          <cell r="E863" t="str">
            <v>CS0013</v>
          </cell>
        </row>
        <row r="864">
          <cell r="D864" t="str">
            <v>CG500000645</v>
          </cell>
          <cell r="E864" t="str">
            <v>CS0014</v>
          </cell>
        </row>
        <row r="865">
          <cell r="D865" t="str">
            <v>CG500000646</v>
          </cell>
          <cell r="E865" t="str">
            <v>CS0015</v>
          </cell>
        </row>
        <row r="866">
          <cell r="D866" t="str">
            <v>CG500000647</v>
          </cell>
          <cell r="E866" t="str">
            <v>CS0016</v>
          </cell>
        </row>
        <row r="867">
          <cell r="D867" t="str">
            <v>CG500000648</v>
          </cell>
          <cell r="E867" t="str">
            <v>CS0017</v>
          </cell>
        </row>
        <row r="868">
          <cell r="D868" t="str">
            <v>CG500000649</v>
          </cell>
          <cell r="E868" t="str">
            <v>CS0018</v>
          </cell>
        </row>
        <row r="869">
          <cell r="D869" t="str">
            <v>C7516205050</v>
          </cell>
          <cell r="E869" t="str">
            <v>CS0019</v>
          </cell>
        </row>
        <row r="870">
          <cell r="D870" t="str">
            <v>CG500000331</v>
          </cell>
          <cell r="E870" t="str">
            <v>CS5000</v>
          </cell>
        </row>
        <row r="871">
          <cell r="D871" t="str">
            <v>C7516205050</v>
          </cell>
          <cell r="E871" t="str">
            <v>CS6000</v>
          </cell>
        </row>
        <row r="872">
          <cell r="D872" t="str">
            <v>GC500000650</v>
          </cell>
          <cell r="E872" t="str">
            <v>CS6001</v>
          </cell>
        </row>
        <row r="873">
          <cell r="D873" t="str">
            <v>GC500000651</v>
          </cell>
          <cell r="E873" t="str">
            <v>CS6002</v>
          </cell>
        </row>
        <row r="874">
          <cell r="D874" t="str">
            <v>GC500000652</v>
          </cell>
          <cell r="E874" t="str">
            <v>CS6003</v>
          </cell>
        </row>
        <row r="875">
          <cell r="D875" t="str">
            <v>CG500000653</v>
          </cell>
          <cell r="E875" t="str">
            <v>CS7001</v>
          </cell>
        </row>
        <row r="876">
          <cell r="D876" t="str">
            <v>L0505011000</v>
          </cell>
          <cell r="E876" t="str">
            <v>CS7002</v>
          </cell>
        </row>
        <row r="877">
          <cell r="D877" t="str">
            <v>GC500000654</v>
          </cell>
          <cell r="E877" t="str">
            <v>CS7003</v>
          </cell>
        </row>
        <row r="878">
          <cell r="D878" t="str">
            <v>GC500000655</v>
          </cell>
          <cell r="E878" t="str">
            <v>CS7004</v>
          </cell>
        </row>
        <row r="879">
          <cell r="D879" t="str">
            <v>GC500000656</v>
          </cell>
          <cell r="E879" t="str">
            <v>CS7005</v>
          </cell>
        </row>
        <row r="880">
          <cell r="D880" t="str">
            <v>CG500000657</v>
          </cell>
          <cell r="E880" t="str">
            <v>CS7006</v>
          </cell>
        </row>
        <row r="881">
          <cell r="D881" t="str">
            <v>CG500000658</v>
          </cell>
          <cell r="E881" t="str">
            <v>CS7007</v>
          </cell>
        </row>
        <row r="882">
          <cell r="D882" t="str">
            <v>GC500000659</v>
          </cell>
          <cell r="E882" t="str">
            <v>CS7008</v>
          </cell>
        </row>
        <row r="883">
          <cell r="D883" t="str">
            <v>CG500000660</v>
          </cell>
          <cell r="E883" t="str">
            <v>CS7009</v>
          </cell>
        </row>
        <row r="884">
          <cell r="D884" t="str">
            <v>CG500000661</v>
          </cell>
          <cell r="E884" t="str">
            <v>CS7010</v>
          </cell>
        </row>
        <row r="885">
          <cell r="D885" t="str">
            <v>CG500000662</v>
          </cell>
          <cell r="E885" t="str">
            <v>CS7011</v>
          </cell>
        </row>
        <row r="886">
          <cell r="D886" t="str">
            <v>GC500000663</v>
          </cell>
          <cell r="E886" t="str">
            <v>CS7012</v>
          </cell>
        </row>
        <row r="887">
          <cell r="D887" t="str">
            <v>CG500000664</v>
          </cell>
          <cell r="E887" t="str">
            <v>CS7013</v>
          </cell>
        </row>
        <row r="888">
          <cell r="D888" t="str">
            <v>CG500000665</v>
          </cell>
          <cell r="E888" t="str">
            <v>CS7014</v>
          </cell>
        </row>
        <row r="889">
          <cell r="D889" t="str">
            <v>CG500000666</v>
          </cell>
          <cell r="E889" t="str">
            <v>CS7015</v>
          </cell>
        </row>
        <row r="890">
          <cell r="D890" t="str">
            <v>CG500000667</v>
          </cell>
          <cell r="E890" t="str">
            <v>CS7016</v>
          </cell>
        </row>
        <row r="891">
          <cell r="D891" t="str">
            <v>CG500000668</v>
          </cell>
          <cell r="E891" t="str">
            <v>CS7017</v>
          </cell>
        </row>
        <row r="892">
          <cell r="D892" t="str">
            <v>GC500000669</v>
          </cell>
          <cell r="E892" t="str">
            <v>CS7018</v>
          </cell>
        </row>
        <row r="893">
          <cell r="D893" t="str">
            <v>GC500000670</v>
          </cell>
          <cell r="E893" t="str">
            <v>CS9001</v>
          </cell>
        </row>
        <row r="894">
          <cell r="D894" t="str">
            <v>GC500000671</v>
          </cell>
          <cell r="E894" t="str">
            <v>CS9002</v>
          </cell>
        </row>
        <row r="895">
          <cell r="D895" t="str">
            <v>GC500000672</v>
          </cell>
          <cell r="E895" t="str">
            <v>CS9003</v>
          </cell>
        </row>
        <row r="896">
          <cell r="D896" t="str">
            <v>CG500000673</v>
          </cell>
          <cell r="E896" t="str">
            <v>CS9004</v>
          </cell>
        </row>
        <row r="897">
          <cell r="D897" t="str">
            <v>GC500000674</v>
          </cell>
          <cell r="E897" t="str">
            <v>CS9005</v>
          </cell>
        </row>
        <row r="898">
          <cell r="D898" t="str">
            <v>GC500000675</v>
          </cell>
          <cell r="E898" t="str">
            <v>CS9601</v>
          </cell>
        </row>
        <row r="899">
          <cell r="D899" t="str">
            <v>C7536010310</v>
          </cell>
          <cell r="E899" t="str">
            <v>CT0006</v>
          </cell>
        </row>
        <row r="900">
          <cell r="D900" t="str">
            <v>C7536010305</v>
          </cell>
          <cell r="E900" t="str">
            <v>CT0008</v>
          </cell>
        </row>
        <row r="901">
          <cell r="D901" t="str">
            <v>C7536010080</v>
          </cell>
          <cell r="E901" t="str">
            <v>CT0012</v>
          </cell>
        </row>
        <row r="902">
          <cell r="D902" t="str">
            <v>C7536010110</v>
          </cell>
          <cell r="E902" t="str">
            <v>CT0013</v>
          </cell>
        </row>
        <row r="903">
          <cell r="D903" t="str">
            <v>C7536010405</v>
          </cell>
          <cell r="E903" t="str">
            <v>CT0014</v>
          </cell>
        </row>
        <row r="904">
          <cell r="D904" t="str">
            <v>GC500000676</v>
          </cell>
          <cell r="E904" t="str">
            <v>CT0026</v>
          </cell>
        </row>
        <row r="905">
          <cell r="D905" t="str">
            <v>C7536020020</v>
          </cell>
          <cell r="E905" t="str">
            <v>CT0028</v>
          </cell>
        </row>
        <row r="906">
          <cell r="D906" t="str">
            <v>C7536010180</v>
          </cell>
          <cell r="E906" t="str">
            <v>CT0030</v>
          </cell>
        </row>
        <row r="907">
          <cell r="D907" t="str">
            <v>C7536010160</v>
          </cell>
          <cell r="E907" t="str">
            <v>CT0031</v>
          </cell>
        </row>
        <row r="908">
          <cell r="D908" t="str">
            <v>C7536010205</v>
          </cell>
          <cell r="E908" t="str">
            <v>CT0033</v>
          </cell>
        </row>
        <row r="909">
          <cell r="D909" t="str">
            <v>C7536010210</v>
          </cell>
          <cell r="E909" t="str">
            <v>CT0037</v>
          </cell>
        </row>
        <row r="910">
          <cell r="D910" t="str">
            <v>C7536010455</v>
          </cell>
          <cell r="E910" t="str">
            <v>CT0039</v>
          </cell>
        </row>
        <row r="911">
          <cell r="D911" t="str">
            <v>C7536010515</v>
          </cell>
          <cell r="E911" t="str">
            <v>CT0044</v>
          </cell>
        </row>
        <row r="912">
          <cell r="D912" t="str">
            <v>C7536010505</v>
          </cell>
          <cell r="E912" t="str">
            <v>CT0045</v>
          </cell>
        </row>
        <row r="913">
          <cell r="D913" t="str">
            <v>GC500000677</v>
          </cell>
          <cell r="E913" t="str">
            <v>CT0046</v>
          </cell>
        </row>
        <row r="914">
          <cell r="D914" t="str">
            <v>C7536010275</v>
          </cell>
          <cell r="E914" t="str">
            <v>CT0050</v>
          </cell>
        </row>
        <row r="915">
          <cell r="D915" t="str">
            <v>C7536010487</v>
          </cell>
          <cell r="E915" t="str">
            <v>CT0051</v>
          </cell>
        </row>
        <row r="916">
          <cell r="D916" t="str">
            <v>C7536010455</v>
          </cell>
          <cell r="E916" t="str">
            <v>CT6001</v>
          </cell>
        </row>
        <row r="917">
          <cell r="D917" t="str">
            <v>C7536010505</v>
          </cell>
          <cell r="E917" t="str">
            <v>CT6002</v>
          </cell>
        </row>
        <row r="918">
          <cell r="D918" t="str">
            <v>GC500000678</v>
          </cell>
          <cell r="E918" t="str">
            <v>CT6003</v>
          </cell>
        </row>
        <row r="919">
          <cell r="D919" t="str">
            <v>CG500001533</v>
          </cell>
          <cell r="E919" t="str">
            <v>CT6004</v>
          </cell>
        </row>
        <row r="920">
          <cell r="D920" t="str">
            <v>C7536010455</v>
          </cell>
          <cell r="E920" t="str">
            <v>CT6005</v>
          </cell>
        </row>
        <row r="921">
          <cell r="D921" t="str">
            <v>C7536010080</v>
          </cell>
          <cell r="E921" t="str">
            <v>CT9001</v>
          </cell>
        </row>
        <row r="922">
          <cell r="D922" t="str">
            <v>GC500000679</v>
          </cell>
          <cell r="E922" t="str">
            <v>CT9601</v>
          </cell>
        </row>
        <row r="923">
          <cell r="D923" t="str">
            <v>C7536100030</v>
          </cell>
          <cell r="E923" t="str">
            <v>CU0018</v>
          </cell>
        </row>
        <row r="924">
          <cell r="D924" t="str">
            <v>C7536020005</v>
          </cell>
          <cell r="E924" t="str">
            <v>CU0048</v>
          </cell>
        </row>
        <row r="925">
          <cell r="D925" t="str">
            <v>C4556000106</v>
          </cell>
          <cell r="E925" t="str">
            <v>CU0063</v>
          </cell>
        </row>
        <row r="926">
          <cell r="D926" t="str">
            <v>C7550010140</v>
          </cell>
          <cell r="E926" t="str">
            <v>CU0091</v>
          </cell>
        </row>
        <row r="927">
          <cell r="D927" t="str">
            <v>C7550010025</v>
          </cell>
          <cell r="E927" t="str">
            <v>CU0094</v>
          </cell>
        </row>
        <row r="928">
          <cell r="D928" t="str">
            <v>C7550020020</v>
          </cell>
          <cell r="E928" t="str">
            <v>CU0137</v>
          </cell>
        </row>
        <row r="929">
          <cell r="D929" t="str">
            <v>C7550020010</v>
          </cell>
          <cell r="E929" t="str">
            <v>CU0138</v>
          </cell>
        </row>
        <row r="930">
          <cell r="D930" t="str">
            <v>C7550020050</v>
          </cell>
          <cell r="E930" t="str">
            <v>CU0153</v>
          </cell>
        </row>
        <row r="931">
          <cell r="D931" t="str">
            <v>GC500000680</v>
          </cell>
          <cell r="E931" t="str">
            <v>CU0205</v>
          </cell>
        </row>
        <row r="932">
          <cell r="D932" t="str">
            <v>GC500000681</v>
          </cell>
          <cell r="E932" t="str">
            <v>CU0206</v>
          </cell>
        </row>
        <row r="933">
          <cell r="D933" t="str">
            <v>GC500000682</v>
          </cell>
          <cell r="E933" t="str">
            <v>CU0249</v>
          </cell>
        </row>
        <row r="934">
          <cell r="D934" t="str">
            <v>GC500000683</v>
          </cell>
          <cell r="E934" t="str">
            <v>CU0250</v>
          </cell>
        </row>
        <row r="935">
          <cell r="D935" t="str">
            <v>GC500000684</v>
          </cell>
          <cell r="E935" t="str">
            <v>CU0251</v>
          </cell>
        </row>
        <row r="936">
          <cell r="D936" t="str">
            <v>C9510040020</v>
          </cell>
          <cell r="E936" t="str">
            <v>CU0268</v>
          </cell>
        </row>
        <row r="937">
          <cell r="D937" t="str">
            <v>C9510040015</v>
          </cell>
          <cell r="E937" t="str">
            <v>CU0269</v>
          </cell>
        </row>
        <row r="938">
          <cell r="D938" t="str">
            <v>C7550200030</v>
          </cell>
          <cell r="E938" t="str">
            <v>CU0275</v>
          </cell>
        </row>
        <row r="939">
          <cell r="D939" t="str">
            <v>C7550200110</v>
          </cell>
          <cell r="E939" t="str">
            <v>CU0276</v>
          </cell>
        </row>
        <row r="940">
          <cell r="D940" t="str">
            <v>C7550200130</v>
          </cell>
          <cell r="E940" t="str">
            <v>CU0279</v>
          </cell>
        </row>
        <row r="941">
          <cell r="D941" t="str">
            <v>C7550010110</v>
          </cell>
          <cell r="E941" t="str">
            <v>CU0291</v>
          </cell>
        </row>
        <row r="942">
          <cell r="D942" t="str">
            <v>C7550060030</v>
          </cell>
          <cell r="E942" t="str">
            <v>CU0296</v>
          </cell>
        </row>
        <row r="943">
          <cell r="D943" t="str">
            <v>C7550200250</v>
          </cell>
          <cell r="E943" t="str">
            <v>CU0297</v>
          </cell>
        </row>
        <row r="944">
          <cell r="D944" t="str">
            <v>C9510020005</v>
          </cell>
          <cell r="E944" t="str">
            <v>CU0298</v>
          </cell>
        </row>
        <row r="945">
          <cell r="D945" t="str">
            <v>C7536250015</v>
          </cell>
          <cell r="E945" t="str">
            <v>CU0299</v>
          </cell>
        </row>
        <row r="946">
          <cell r="D946" t="str">
            <v>C9520070005</v>
          </cell>
          <cell r="E946" t="str">
            <v>CU0300</v>
          </cell>
        </row>
        <row r="947">
          <cell r="D947" t="str">
            <v>C9520070010</v>
          </cell>
          <cell r="E947" t="str">
            <v>CU0301</v>
          </cell>
        </row>
        <row r="948">
          <cell r="D948" t="str">
            <v>C9540010005</v>
          </cell>
          <cell r="E948" t="str">
            <v>CU0302</v>
          </cell>
        </row>
        <row r="949">
          <cell r="D949" t="str">
            <v>C9510020010</v>
          </cell>
          <cell r="E949" t="str">
            <v>CU0305</v>
          </cell>
        </row>
        <row r="950">
          <cell r="D950" t="str">
            <v>C7550080010</v>
          </cell>
          <cell r="E950" t="str">
            <v>CU0321</v>
          </cell>
        </row>
        <row r="951">
          <cell r="D951" t="str">
            <v>C7550080005</v>
          </cell>
          <cell r="E951" t="str">
            <v>CU0322</v>
          </cell>
        </row>
        <row r="952">
          <cell r="D952" t="str">
            <v>C7536020115</v>
          </cell>
          <cell r="E952" t="str">
            <v>CU0323</v>
          </cell>
        </row>
        <row r="953">
          <cell r="D953" t="str">
            <v>C7536020315</v>
          </cell>
          <cell r="E953" t="str">
            <v>CU0324</v>
          </cell>
        </row>
        <row r="954">
          <cell r="D954" t="str">
            <v>C7536020330</v>
          </cell>
          <cell r="E954" t="str">
            <v>CU0325</v>
          </cell>
        </row>
        <row r="955">
          <cell r="D955" t="str">
            <v>C7536030045</v>
          </cell>
          <cell r="E955" t="str">
            <v>CU0326</v>
          </cell>
        </row>
        <row r="956">
          <cell r="D956" t="str">
            <v>C7536035040</v>
          </cell>
          <cell r="E956" t="str">
            <v>CU0327</v>
          </cell>
        </row>
        <row r="957">
          <cell r="D957" t="str">
            <v>C7536040010</v>
          </cell>
          <cell r="E957" t="str">
            <v>CU0328</v>
          </cell>
        </row>
        <row r="958">
          <cell r="D958" t="str">
            <v>C7536050010</v>
          </cell>
          <cell r="E958" t="str">
            <v>CU0329</v>
          </cell>
        </row>
        <row r="959">
          <cell r="D959" t="str">
            <v>C7536050020</v>
          </cell>
          <cell r="E959" t="str">
            <v>CU0330</v>
          </cell>
        </row>
        <row r="960">
          <cell r="D960" t="str">
            <v>C7536055010</v>
          </cell>
          <cell r="E960" t="str">
            <v>CU0331</v>
          </cell>
        </row>
        <row r="961">
          <cell r="D961" t="str">
            <v>C7536055020</v>
          </cell>
          <cell r="E961" t="str">
            <v>CU0332</v>
          </cell>
        </row>
        <row r="962">
          <cell r="D962" t="str">
            <v>C7536060010</v>
          </cell>
          <cell r="E962" t="str">
            <v>CU0333</v>
          </cell>
        </row>
        <row r="963">
          <cell r="D963" t="str">
            <v>C7536060020</v>
          </cell>
          <cell r="E963" t="str">
            <v>CU0334</v>
          </cell>
        </row>
        <row r="964">
          <cell r="D964" t="str">
            <v>C7536070010</v>
          </cell>
          <cell r="E964" t="str">
            <v>CU0335</v>
          </cell>
        </row>
        <row r="965">
          <cell r="D965" t="str">
            <v>C7536070015</v>
          </cell>
          <cell r="E965" t="str">
            <v>CU0336</v>
          </cell>
        </row>
        <row r="966">
          <cell r="D966" t="str">
            <v>C7550010210</v>
          </cell>
          <cell r="E966" t="str">
            <v>CU0337</v>
          </cell>
        </row>
        <row r="967">
          <cell r="D967" t="str">
            <v>C7550010235</v>
          </cell>
          <cell r="E967" t="str">
            <v>CU0338</v>
          </cell>
        </row>
        <row r="968">
          <cell r="D968" t="str">
            <v>C7550030020</v>
          </cell>
          <cell r="E968" t="str">
            <v>CU0339</v>
          </cell>
        </row>
        <row r="969">
          <cell r="D969" t="str">
            <v>C7550030045</v>
          </cell>
          <cell r="E969" t="str">
            <v>CU0340</v>
          </cell>
        </row>
        <row r="970">
          <cell r="D970" t="str">
            <v>C7550080225</v>
          </cell>
          <cell r="E970" t="str">
            <v>CU0341</v>
          </cell>
        </row>
        <row r="971">
          <cell r="D971" t="str">
            <v>C7550200015</v>
          </cell>
          <cell r="E971" t="str">
            <v>CU0342</v>
          </cell>
        </row>
        <row r="972">
          <cell r="D972" t="str">
            <v>C7550200025</v>
          </cell>
          <cell r="E972" t="str">
            <v>CU0343</v>
          </cell>
        </row>
        <row r="973">
          <cell r="D973" t="str">
            <v>C7550200035</v>
          </cell>
          <cell r="E973" t="str">
            <v>CU0344</v>
          </cell>
        </row>
        <row r="974">
          <cell r="D974" t="str">
            <v>C7550200210</v>
          </cell>
          <cell r="E974" t="str">
            <v>CU0345</v>
          </cell>
        </row>
        <row r="975">
          <cell r="D975" t="str">
            <v>C7550200220</v>
          </cell>
          <cell r="E975" t="str">
            <v>CU0346</v>
          </cell>
        </row>
        <row r="976">
          <cell r="D976" t="str">
            <v>C7550200265</v>
          </cell>
          <cell r="E976" t="str">
            <v>CU0347</v>
          </cell>
        </row>
        <row r="977">
          <cell r="D977" t="str">
            <v>C9510020055</v>
          </cell>
          <cell r="E977" t="str">
            <v>CU0348</v>
          </cell>
        </row>
        <row r="978">
          <cell r="D978" t="str">
            <v>C9510040105</v>
          </cell>
          <cell r="E978" t="str">
            <v>CU0349</v>
          </cell>
        </row>
        <row r="979">
          <cell r="D979" t="str">
            <v>C9510040305</v>
          </cell>
          <cell r="E979" t="str">
            <v>CU0350</v>
          </cell>
        </row>
        <row r="980">
          <cell r="D980" t="str">
            <v>C9535010200</v>
          </cell>
          <cell r="E980" t="str">
            <v>CU0351</v>
          </cell>
        </row>
        <row r="981">
          <cell r="D981" t="str">
            <v>CG500000158</v>
          </cell>
          <cell r="E981" t="str">
            <v>CU5000</v>
          </cell>
        </row>
        <row r="982">
          <cell r="D982" t="str">
            <v>CG500000159</v>
          </cell>
          <cell r="E982" t="str">
            <v>CU5001</v>
          </cell>
        </row>
        <row r="983">
          <cell r="D983" t="str">
            <v>CG500000068</v>
          </cell>
          <cell r="E983" t="str">
            <v>CU5051</v>
          </cell>
        </row>
        <row r="984">
          <cell r="D984" t="str">
            <v>CG500000342</v>
          </cell>
          <cell r="E984" t="str">
            <v>CU5052</v>
          </cell>
        </row>
        <row r="985">
          <cell r="D985" t="str">
            <v>CG500000343</v>
          </cell>
          <cell r="E985" t="str">
            <v>CU5053</v>
          </cell>
        </row>
        <row r="986">
          <cell r="D986" t="str">
            <v>CG500000350</v>
          </cell>
          <cell r="E986" t="str">
            <v>CU5054</v>
          </cell>
        </row>
        <row r="987">
          <cell r="D987" t="str">
            <v>CG500000351</v>
          </cell>
          <cell r="E987" t="str">
            <v>CU5055</v>
          </cell>
        </row>
        <row r="988">
          <cell r="D988" t="str">
            <v>CG500000352</v>
          </cell>
          <cell r="E988" t="str">
            <v>CU5056</v>
          </cell>
        </row>
        <row r="989">
          <cell r="D989" t="str">
            <v>CG500000352</v>
          </cell>
          <cell r="E989" t="str">
            <v>CU5057</v>
          </cell>
        </row>
        <row r="990">
          <cell r="D990" t="str">
            <v>CG500000354</v>
          </cell>
          <cell r="E990" t="str">
            <v>CU5058</v>
          </cell>
        </row>
        <row r="991">
          <cell r="D991" t="str">
            <v>CG500000355</v>
          </cell>
          <cell r="E991" t="str">
            <v>CU5059</v>
          </cell>
        </row>
        <row r="992">
          <cell r="D992" t="str">
            <v>CG500000356</v>
          </cell>
          <cell r="E992" t="str">
            <v>CU5060</v>
          </cell>
        </row>
        <row r="993">
          <cell r="D993" t="str">
            <v>CG500000357</v>
          </cell>
          <cell r="E993" t="str">
            <v>CU5061</v>
          </cell>
        </row>
        <row r="994">
          <cell r="D994" t="str">
            <v>CG500000358</v>
          </cell>
          <cell r="E994" t="str">
            <v>CU5062</v>
          </cell>
        </row>
        <row r="995">
          <cell r="D995" t="str">
            <v>CG500000359</v>
          </cell>
          <cell r="E995" t="str">
            <v>CU5063</v>
          </cell>
        </row>
        <row r="996">
          <cell r="D996" t="str">
            <v>CG500000360</v>
          </cell>
          <cell r="E996" t="str">
            <v>CU5064</v>
          </cell>
        </row>
        <row r="997">
          <cell r="D997" t="str">
            <v>CG500000361</v>
          </cell>
          <cell r="E997" t="str">
            <v>CU5065</v>
          </cell>
        </row>
        <row r="998">
          <cell r="D998" t="str">
            <v>CG500000410</v>
          </cell>
          <cell r="E998" t="str">
            <v>CU5070</v>
          </cell>
        </row>
        <row r="999">
          <cell r="D999" t="str">
            <v>CG500000411</v>
          </cell>
          <cell r="E999" t="str">
            <v>CU5071</v>
          </cell>
        </row>
        <row r="1000">
          <cell r="D1000" t="str">
            <v>CG500000412</v>
          </cell>
          <cell r="E1000" t="str">
            <v>CU5072</v>
          </cell>
        </row>
        <row r="1001">
          <cell r="D1001" t="str">
            <v>CG500000413</v>
          </cell>
          <cell r="E1001" t="str">
            <v>CU5073</v>
          </cell>
        </row>
        <row r="1002">
          <cell r="D1002" t="str">
            <v>CG500000414</v>
          </cell>
          <cell r="E1002" t="str">
            <v>CU5074</v>
          </cell>
        </row>
        <row r="1003">
          <cell r="D1003" t="str">
            <v>CG500000415</v>
          </cell>
          <cell r="E1003" t="str">
            <v>CU5075</v>
          </cell>
        </row>
        <row r="1004">
          <cell r="D1004" t="str">
            <v>CG500000685</v>
          </cell>
          <cell r="E1004" t="str">
            <v>CU5076</v>
          </cell>
        </row>
        <row r="1005">
          <cell r="D1005" t="str">
            <v>GC500000686</v>
          </cell>
          <cell r="E1005" t="str">
            <v>CU6000</v>
          </cell>
        </row>
        <row r="1006">
          <cell r="D1006" t="str">
            <v>GC500000687</v>
          </cell>
          <cell r="E1006" t="str">
            <v>CU6001</v>
          </cell>
        </row>
        <row r="1007">
          <cell r="D1007" t="str">
            <v>GC500000688</v>
          </cell>
          <cell r="E1007" t="str">
            <v>CU6002</v>
          </cell>
        </row>
        <row r="1008">
          <cell r="D1008" t="str">
            <v>GC500000689</v>
          </cell>
          <cell r="E1008" t="str">
            <v>CU6003</v>
          </cell>
        </row>
        <row r="1009">
          <cell r="D1009" t="str">
            <v>GC500000690</v>
          </cell>
          <cell r="E1009" t="str">
            <v>CU6018</v>
          </cell>
        </row>
        <row r="1010">
          <cell r="D1010" t="str">
            <v>GC500000691</v>
          </cell>
          <cell r="E1010" t="str">
            <v>CU6019</v>
          </cell>
        </row>
        <row r="1011">
          <cell r="D1011" t="str">
            <v>GC500000692</v>
          </cell>
          <cell r="E1011" t="str">
            <v>CU6020</v>
          </cell>
        </row>
        <row r="1012">
          <cell r="D1012" t="str">
            <v>GC500000693</v>
          </cell>
          <cell r="E1012" t="str">
            <v>CU6021</v>
          </cell>
        </row>
        <row r="1013">
          <cell r="D1013" t="str">
            <v>GC500000694</v>
          </cell>
          <cell r="E1013" t="str">
            <v>CU6022</v>
          </cell>
        </row>
        <row r="1014">
          <cell r="D1014" t="str">
            <v>GC500000695</v>
          </cell>
          <cell r="E1014" t="str">
            <v>CU6023</v>
          </cell>
        </row>
        <row r="1015">
          <cell r="D1015" t="str">
            <v>GC500000696</v>
          </cell>
          <cell r="E1015" t="str">
            <v>CU6024</v>
          </cell>
        </row>
        <row r="1016">
          <cell r="D1016" t="str">
            <v>GC500000697</v>
          </cell>
          <cell r="E1016" t="str">
            <v>CU6025</v>
          </cell>
        </row>
        <row r="1017">
          <cell r="D1017" t="str">
            <v>GC500000698</v>
          </cell>
          <cell r="E1017" t="str">
            <v>CU6026</v>
          </cell>
        </row>
        <row r="1018">
          <cell r="D1018" t="str">
            <v>GC500000699</v>
          </cell>
          <cell r="E1018" t="str">
            <v>CU6027</v>
          </cell>
        </row>
        <row r="1019">
          <cell r="D1019" t="str">
            <v>GC500000700</v>
          </cell>
          <cell r="E1019" t="str">
            <v>CU6028</v>
          </cell>
        </row>
        <row r="1020">
          <cell r="D1020" t="str">
            <v>GC500000701</v>
          </cell>
          <cell r="E1020" t="str">
            <v>CU6029</v>
          </cell>
        </row>
        <row r="1021">
          <cell r="D1021" t="str">
            <v>GC500000702</v>
          </cell>
          <cell r="E1021" t="str">
            <v>CU6030</v>
          </cell>
        </row>
        <row r="1022">
          <cell r="D1022" t="str">
            <v>CG500001675</v>
          </cell>
          <cell r="E1022" t="str">
            <v>CU6050</v>
          </cell>
        </row>
        <row r="1023">
          <cell r="D1023" t="str">
            <v>CG500001676</v>
          </cell>
          <cell r="E1023" t="str">
            <v>CU6051</v>
          </cell>
        </row>
        <row r="1024">
          <cell r="D1024" t="str">
            <v>CG500001677</v>
          </cell>
          <cell r="E1024" t="str">
            <v>CU6052</v>
          </cell>
        </row>
        <row r="1025">
          <cell r="D1025" t="str">
            <v>CG500001678</v>
          </cell>
          <cell r="E1025" t="str">
            <v>CU6053</v>
          </cell>
        </row>
        <row r="1026">
          <cell r="D1026" t="str">
            <v>CG500001679</v>
          </cell>
          <cell r="E1026" t="str">
            <v>CU6054</v>
          </cell>
        </row>
        <row r="1027">
          <cell r="D1027" t="str">
            <v>CG500001680</v>
          </cell>
          <cell r="E1027" t="str">
            <v>CU6055</v>
          </cell>
        </row>
        <row r="1028">
          <cell r="D1028" t="str">
            <v>CG500001681</v>
          </cell>
          <cell r="E1028" t="str">
            <v>CU6056</v>
          </cell>
        </row>
        <row r="1029">
          <cell r="D1029" t="str">
            <v>CG500001682</v>
          </cell>
          <cell r="E1029" t="str">
            <v>CU6057</v>
          </cell>
        </row>
        <row r="1030">
          <cell r="D1030" t="str">
            <v>CG500001683</v>
          </cell>
          <cell r="E1030" t="str">
            <v>CU6058</v>
          </cell>
        </row>
        <row r="1031">
          <cell r="D1031" t="str">
            <v>CG500001684</v>
          </cell>
          <cell r="E1031" t="str">
            <v>CU6059</v>
          </cell>
        </row>
        <row r="1032">
          <cell r="D1032" t="str">
            <v>CG500001685</v>
          </cell>
          <cell r="E1032" t="str">
            <v>CU6060</v>
          </cell>
        </row>
        <row r="1033">
          <cell r="D1033" t="str">
            <v>CG500001686</v>
          </cell>
          <cell r="E1033" t="str">
            <v>CU6061</v>
          </cell>
        </row>
        <row r="1034">
          <cell r="D1034" t="str">
            <v>CG500001687</v>
          </cell>
          <cell r="E1034" t="str">
            <v>CU6062</v>
          </cell>
        </row>
        <row r="1035">
          <cell r="D1035" t="str">
            <v>CG500001688</v>
          </cell>
          <cell r="E1035" t="str">
            <v>CU6063</v>
          </cell>
        </row>
        <row r="1036">
          <cell r="D1036" t="str">
            <v>CG500001689</v>
          </cell>
          <cell r="E1036" t="str">
            <v>CU6064</v>
          </cell>
        </row>
        <row r="1037">
          <cell r="D1037" t="str">
            <v>CG500001690</v>
          </cell>
          <cell r="E1037" t="str">
            <v>CU6065</v>
          </cell>
        </row>
        <row r="1038">
          <cell r="D1038" t="str">
            <v>CG500001691</v>
          </cell>
          <cell r="E1038" t="str">
            <v>CU6066</v>
          </cell>
        </row>
        <row r="1039">
          <cell r="D1039" t="str">
            <v>CG500001692</v>
          </cell>
          <cell r="E1039" t="str">
            <v>CU6067</v>
          </cell>
        </row>
        <row r="1040">
          <cell r="D1040" t="str">
            <v>CG500001693</v>
          </cell>
          <cell r="E1040" t="str">
            <v>CU6068</v>
          </cell>
        </row>
        <row r="1041">
          <cell r="D1041" t="str">
            <v>CG500001694</v>
          </cell>
          <cell r="E1041" t="str">
            <v>CU6069</v>
          </cell>
        </row>
        <row r="1042">
          <cell r="D1042" t="str">
            <v>CG500001695</v>
          </cell>
          <cell r="E1042" t="str">
            <v>CU6070</v>
          </cell>
        </row>
        <row r="1043">
          <cell r="D1043" t="str">
            <v>CG500001696</v>
          </cell>
          <cell r="E1043" t="str">
            <v>CU6071</v>
          </cell>
        </row>
        <row r="1044">
          <cell r="D1044" t="str">
            <v>CG500001697</v>
          </cell>
          <cell r="E1044" t="str">
            <v>CU6072</v>
          </cell>
        </row>
        <row r="1045">
          <cell r="D1045" t="str">
            <v>CG500001698</v>
          </cell>
          <cell r="E1045" t="str">
            <v>CU6073</v>
          </cell>
        </row>
        <row r="1046">
          <cell r="D1046" t="str">
            <v>CG500001699</v>
          </cell>
          <cell r="E1046" t="str">
            <v>CU6074</v>
          </cell>
        </row>
        <row r="1047">
          <cell r="D1047" t="str">
            <v>CG500001700</v>
          </cell>
          <cell r="E1047" t="str">
            <v>CU6075</v>
          </cell>
        </row>
        <row r="1048">
          <cell r="D1048" t="str">
            <v>CG500001701</v>
          </cell>
          <cell r="E1048" t="str">
            <v>CU6076</v>
          </cell>
        </row>
        <row r="1049">
          <cell r="D1049" t="str">
            <v>CG500001702</v>
          </cell>
          <cell r="E1049" t="str">
            <v>CU6077</v>
          </cell>
        </row>
        <row r="1050">
          <cell r="D1050" t="str">
            <v>CG500001703</v>
          </cell>
          <cell r="E1050" t="str">
            <v>CU6078</v>
          </cell>
        </row>
        <row r="1051">
          <cell r="D1051" t="str">
            <v>CG500001704</v>
          </cell>
          <cell r="E1051" t="str">
            <v>CU6079</v>
          </cell>
        </row>
        <row r="1052">
          <cell r="D1052" t="str">
            <v>CG500001705</v>
          </cell>
          <cell r="E1052" t="str">
            <v>CU6080</v>
          </cell>
        </row>
        <row r="1053">
          <cell r="D1053" t="str">
            <v>CG500001706</v>
          </cell>
          <cell r="E1053" t="str">
            <v>CU6081</v>
          </cell>
        </row>
        <row r="1054">
          <cell r="D1054" t="str">
            <v>CG500001707</v>
          </cell>
          <cell r="E1054" t="str">
            <v>CU6082</v>
          </cell>
        </row>
        <row r="1055">
          <cell r="D1055" t="str">
            <v>CG500001708</v>
          </cell>
          <cell r="E1055" t="str">
            <v>CU6083</v>
          </cell>
        </row>
        <row r="1056">
          <cell r="D1056" t="str">
            <v>GC500000722</v>
          </cell>
          <cell r="E1056" t="str">
            <v>CU6096</v>
          </cell>
        </row>
        <row r="1057">
          <cell r="D1057" t="str">
            <v>GC500000723</v>
          </cell>
          <cell r="E1057" t="str">
            <v>CU6097</v>
          </cell>
        </row>
        <row r="1058">
          <cell r="D1058" t="str">
            <v>GC500000724</v>
          </cell>
          <cell r="E1058" t="str">
            <v>CU6098</v>
          </cell>
        </row>
        <row r="1059">
          <cell r="D1059" t="str">
            <v>C7550080005</v>
          </cell>
          <cell r="E1059" t="str">
            <v>CU6099</v>
          </cell>
        </row>
        <row r="1060">
          <cell r="D1060" t="str">
            <v>C7550020020</v>
          </cell>
          <cell r="E1060" t="str">
            <v>CU6100</v>
          </cell>
        </row>
        <row r="1061">
          <cell r="D1061" t="str">
            <v>GC500000725</v>
          </cell>
          <cell r="E1061" t="str">
            <v>CU6101</v>
          </cell>
        </row>
        <row r="1062">
          <cell r="D1062" t="str">
            <v>C7536055010</v>
          </cell>
          <cell r="E1062" t="str">
            <v>CU6102</v>
          </cell>
        </row>
        <row r="1063">
          <cell r="D1063" t="str">
            <v>C7536055010</v>
          </cell>
          <cell r="E1063" t="str">
            <v>CU6103</v>
          </cell>
        </row>
        <row r="1064">
          <cell r="D1064" t="str">
            <v>C7536055010</v>
          </cell>
          <cell r="E1064" t="str">
            <v>CU6104</v>
          </cell>
        </row>
        <row r="1065">
          <cell r="D1065" t="str">
            <v>CG500001534</v>
          </cell>
          <cell r="E1065" t="str">
            <v>CU6105</v>
          </cell>
        </row>
        <row r="1066">
          <cell r="D1066" t="str">
            <v>CG500001535</v>
          </cell>
          <cell r="E1066" t="str">
            <v>CU6106</v>
          </cell>
        </row>
        <row r="1067">
          <cell r="D1067" t="str">
            <v>CG500001536</v>
          </cell>
          <cell r="E1067" t="str">
            <v>CU6107</v>
          </cell>
        </row>
        <row r="1068">
          <cell r="D1068" t="str">
            <v>C7536020330</v>
          </cell>
          <cell r="E1068" t="str">
            <v>CU6108</v>
          </cell>
        </row>
        <row r="1069">
          <cell r="D1069" t="str">
            <v>C9510020005</v>
          </cell>
          <cell r="E1069" t="str">
            <v>CU6109</v>
          </cell>
        </row>
        <row r="1070">
          <cell r="D1070" t="str">
            <v>C9510020005</v>
          </cell>
          <cell r="E1070" t="str">
            <v>CU6110</v>
          </cell>
        </row>
        <row r="1071">
          <cell r="D1071" t="str">
            <v>C9510020005</v>
          </cell>
          <cell r="E1071" t="str">
            <v>CU6111</v>
          </cell>
        </row>
        <row r="1072">
          <cell r="D1072" t="str">
            <v>GC500000726</v>
          </cell>
          <cell r="E1072" t="str">
            <v>CU6112</v>
          </cell>
        </row>
        <row r="1073">
          <cell r="D1073" t="str">
            <v>C7550020010</v>
          </cell>
          <cell r="E1073" t="str">
            <v>CU6113</v>
          </cell>
        </row>
        <row r="1074">
          <cell r="D1074" t="str">
            <v>C7550020050</v>
          </cell>
          <cell r="E1074" t="str">
            <v>CU6114</v>
          </cell>
        </row>
        <row r="1075">
          <cell r="D1075" t="str">
            <v>CG500000727</v>
          </cell>
          <cell r="E1075" t="str">
            <v>CU6115</v>
          </cell>
        </row>
        <row r="1076">
          <cell r="D1076" t="str">
            <v>CG500001537</v>
          </cell>
          <cell r="E1076" t="str">
            <v>CU6116</v>
          </cell>
        </row>
        <row r="1077">
          <cell r="D1077" t="str">
            <v>CG500001538</v>
          </cell>
          <cell r="E1077" t="str">
            <v>CU6117</v>
          </cell>
        </row>
        <row r="1078">
          <cell r="D1078" t="str">
            <v>CG500001539</v>
          </cell>
          <cell r="E1078" t="str">
            <v>CU6118</v>
          </cell>
        </row>
        <row r="1079">
          <cell r="D1079" t="str">
            <v>CG500001540</v>
          </cell>
          <cell r="E1079" t="str">
            <v>CU6119</v>
          </cell>
        </row>
        <row r="1080">
          <cell r="D1080" t="str">
            <v>CG500001541</v>
          </cell>
          <cell r="E1080" t="str">
            <v>CU6120</v>
          </cell>
        </row>
        <row r="1081">
          <cell r="D1081" t="str">
            <v>CG500001542</v>
          </cell>
          <cell r="E1081" t="str">
            <v>CU6121</v>
          </cell>
        </row>
        <row r="1082">
          <cell r="D1082" t="str">
            <v>CG500001543</v>
          </cell>
          <cell r="E1082" t="str">
            <v>CU6122</v>
          </cell>
        </row>
        <row r="1083">
          <cell r="D1083" t="str">
            <v>CG500001544</v>
          </cell>
          <cell r="E1083" t="str">
            <v>CU6123</v>
          </cell>
        </row>
        <row r="1084">
          <cell r="D1084" t="str">
            <v>CG500001545</v>
          </cell>
          <cell r="E1084" t="str">
            <v>CU6124</v>
          </cell>
        </row>
        <row r="1085">
          <cell r="D1085" t="str">
            <v>GC500000728</v>
          </cell>
          <cell r="E1085" t="str">
            <v>CU6125</v>
          </cell>
        </row>
        <row r="1086">
          <cell r="D1086" t="str">
            <v>C7550080225</v>
          </cell>
          <cell r="E1086" t="str">
            <v>CU6126</v>
          </cell>
        </row>
        <row r="1087">
          <cell r="D1087" t="str">
            <v>CG500001351</v>
          </cell>
          <cell r="E1087" t="str">
            <v>CU6127</v>
          </cell>
        </row>
        <row r="1088">
          <cell r="D1088" t="str">
            <v>GC500000729</v>
          </cell>
          <cell r="E1088" t="str">
            <v>CU6128</v>
          </cell>
        </row>
        <row r="1089">
          <cell r="D1089" t="str">
            <v>CG500000730</v>
          </cell>
          <cell r="E1089" t="str">
            <v>CU6129</v>
          </cell>
        </row>
        <row r="1090">
          <cell r="D1090" t="str">
            <v>C7550010210</v>
          </cell>
          <cell r="E1090" t="str">
            <v>CU6130</v>
          </cell>
        </row>
        <row r="1091">
          <cell r="D1091" t="str">
            <v>C7550080010</v>
          </cell>
          <cell r="E1091" t="str">
            <v>CU6131</v>
          </cell>
        </row>
        <row r="1092">
          <cell r="D1092" t="str">
            <v>C7550080010</v>
          </cell>
          <cell r="E1092" t="str">
            <v>CU6132</v>
          </cell>
        </row>
        <row r="1093">
          <cell r="D1093" t="str">
            <v>C7550020020</v>
          </cell>
          <cell r="E1093" t="str">
            <v>CU6133</v>
          </cell>
        </row>
        <row r="1094">
          <cell r="D1094" t="str">
            <v>C7550200035</v>
          </cell>
          <cell r="E1094" t="str">
            <v>CU6134</v>
          </cell>
        </row>
        <row r="1095">
          <cell r="D1095" t="str">
            <v>C7550200220</v>
          </cell>
          <cell r="E1095" t="str">
            <v>CU6135</v>
          </cell>
        </row>
        <row r="1096">
          <cell r="D1096" t="str">
            <v>GC500000731</v>
          </cell>
          <cell r="E1096" t="str">
            <v>CU6136</v>
          </cell>
        </row>
        <row r="1097">
          <cell r="D1097" t="str">
            <v>GC500000732</v>
          </cell>
          <cell r="E1097" t="str">
            <v>CU6137</v>
          </cell>
        </row>
        <row r="1098">
          <cell r="D1098" t="str">
            <v>GC500000733</v>
          </cell>
          <cell r="E1098" t="str">
            <v>CU6138</v>
          </cell>
        </row>
        <row r="1099">
          <cell r="D1099" t="str">
            <v>GC500000734</v>
          </cell>
          <cell r="E1099" t="str">
            <v>CU6139</v>
          </cell>
        </row>
        <row r="1100">
          <cell r="D1100" t="str">
            <v>C7536060010</v>
          </cell>
          <cell r="E1100" t="str">
            <v>CU6140</v>
          </cell>
        </row>
        <row r="1101">
          <cell r="D1101" t="str">
            <v>C7536060010</v>
          </cell>
          <cell r="E1101" t="str">
            <v>CU6141</v>
          </cell>
        </row>
        <row r="1102">
          <cell r="D1102" t="str">
            <v>C7536060010</v>
          </cell>
          <cell r="E1102" t="str">
            <v>CU6142</v>
          </cell>
        </row>
        <row r="1103">
          <cell r="D1103" t="str">
            <v>C7536060010</v>
          </cell>
          <cell r="E1103" t="str">
            <v>CU6143</v>
          </cell>
        </row>
        <row r="1104">
          <cell r="D1104" t="str">
            <v>CG500001551</v>
          </cell>
          <cell r="E1104" t="str">
            <v>CU6144</v>
          </cell>
        </row>
        <row r="1105">
          <cell r="D1105" t="str">
            <v>CG500001552</v>
          </cell>
          <cell r="E1105" t="str">
            <v>CU6145</v>
          </cell>
        </row>
        <row r="1106">
          <cell r="D1106" t="str">
            <v>C7550010110</v>
          </cell>
          <cell r="E1106" t="str">
            <v>CU6146</v>
          </cell>
        </row>
        <row r="1107">
          <cell r="D1107" t="str">
            <v>C7550010110</v>
          </cell>
          <cell r="E1107" t="str">
            <v>CU6147</v>
          </cell>
        </row>
        <row r="1108">
          <cell r="D1108" t="str">
            <v>C7550010140</v>
          </cell>
          <cell r="E1108" t="str">
            <v>CU6148</v>
          </cell>
        </row>
        <row r="1109">
          <cell r="D1109" t="str">
            <v>C9510020005</v>
          </cell>
          <cell r="E1109" t="str">
            <v>CU6149</v>
          </cell>
        </row>
        <row r="1110">
          <cell r="D1110" t="str">
            <v>C9510020005</v>
          </cell>
          <cell r="E1110" t="str">
            <v>CU6150</v>
          </cell>
        </row>
        <row r="1111">
          <cell r="D1111" t="str">
            <v>C9510020005</v>
          </cell>
          <cell r="E1111" t="str">
            <v>CU6151</v>
          </cell>
        </row>
        <row r="1112">
          <cell r="D1112" t="str">
            <v>C9510020005</v>
          </cell>
          <cell r="E1112" t="str">
            <v>CU6152</v>
          </cell>
        </row>
        <row r="1113">
          <cell r="D1113" t="str">
            <v>C9510020005</v>
          </cell>
          <cell r="E1113" t="str">
            <v>CU6153</v>
          </cell>
        </row>
        <row r="1114">
          <cell r="D1114" t="str">
            <v>CG500000735</v>
          </cell>
          <cell r="E1114" t="str">
            <v>CU6154</v>
          </cell>
        </row>
        <row r="1115">
          <cell r="D1115" t="str">
            <v>C9535010200</v>
          </cell>
          <cell r="E1115" t="str">
            <v>CU7001</v>
          </cell>
        </row>
        <row r="1116">
          <cell r="D1116" t="str">
            <v>GC500000736</v>
          </cell>
          <cell r="E1116" t="str">
            <v>CU9001</v>
          </cell>
        </row>
        <row r="1117">
          <cell r="D1117" t="str">
            <v>GC500000737</v>
          </cell>
          <cell r="E1117" t="str">
            <v>CU9002</v>
          </cell>
        </row>
        <row r="1118">
          <cell r="D1118" t="str">
            <v>GC500000738</v>
          </cell>
          <cell r="E1118" t="str">
            <v>CU9003</v>
          </cell>
        </row>
        <row r="1119">
          <cell r="D1119" t="str">
            <v>GC500000739</v>
          </cell>
          <cell r="E1119" t="str">
            <v>CU9004</v>
          </cell>
        </row>
        <row r="1120">
          <cell r="D1120" t="str">
            <v>CG201000036</v>
          </cell>
          <cell r="E1120" t="str">
            <v>CU7701</v>
          </cell>
        </row>
        <row r="1121">
          <cell r="D1121" t="str">
            <v>GC500000740</v>
          </cell>
          <cell r="E1121" t="str">
            <v>CU9005</v>
          </cell>
        </row>
        <row r="1122">
          <cell r="D1122" t="str">
            <v>C9510020005</v>
          </cell>
          <cell r="E1122" t="str">
            <v>CU9007</v>
          </cell>
        </row>
        <row r="1123">
          <cell r="D1123" t="str">
            <v>CG500001280</v>
          </cell>
          <cell r="E1123" t="str">
            <v>CU9134</v>
          </cell>
        </row>
        <row r="1124">
          <cell r="D1124" t="str">
            <v>CG500001980</v>
          </cell>
          <cell r="E1124" t="str">
            <v>CU9136</v>
          </cell>
        </row>
        <row r="1125">
          <cell r="D1125" t="str">
            <v>C9510020005</v>
          </cell>
          <cell r="E1125" t="str">
            <v>CU9006</v>
          </cell>
        </row>
        <row r="1126">
          <cell r="D1126" t="str">
            <v>C9510020005</v>
          </cell>
          <cell r="E1126" t="str">
            <v>CU9030</v>
          </cell>
        </row>
        <row r="1127">
          <cell r="D1127" t="str">
            <v>GC500000741</v>
          </cell>
          <cell r="E1127" t="str">
            <v>CU9008</v>
          </cell>
        </row>
        <row r="1128">
          <cell r="D1128" t="str">
            <v>GC500000742</v>
          </cell>
          <cell r="E1128" t="str">
            <v>CU9009</v>
          </cell>
        </row>
        <row r="1129">
          <cell r="D1129" t="str">
            <v>GC500000743</v>
          </cell>
          <cell r="E1129" t="str">
            <v>CU9010</v>
          </cell>
        </row>
        <row r="1130">
          <cell r="D1130" t="str">
            <v>GC500000744</v>
          </cell>
          <cell r="E1130" t="str">
            <v>CU9011</v>
          </cell>
        </row>
        <row r="1131">
          <cell r="D1131" t="str">
            <v>GC500000745</v>
          </cell>
          <cell r="E1131" t="str">
            <v>CU9012</v>
          </cell>
        </row>
        <row r="1132">
          <cell r="D1132" t="str">
            <v>C7550030045</v>
          </cell>
          <cell r="E1132" t="str">
            <v>CU9013</v>
          </cell>
        </row>
        <row r="1133">
          <cell r="D1133" t="str">
            <v>GC500000746</v>
          </cell>
          <cell r="E1133" t="str">
            <v>CU9014</v>
          </cell>
        </row>
        <row r="1134">
          <cell r="D1134" t="str">
            <v>GC500000747</v>
          </cell>
          <cell r="E1134" t="str">
            <v>CU9015</v>
          </cell>
        </row>
        <row r="1135">
          <cell r="D1135" t="str">
            <v>GC500000748</v>
          </cell>
          <cell r="E1135" t="str">
            <v>CU9016</v>
          </cell>
        </row>
        <row r="1136">
          <cell r="D1136" t="str">
            <v>C9510040105</v>
          </cell>
          <cell r="E1136" t="str">
            <v>CU9017</v>
          </cell>
        </row>
        <row r="1137">
          <cell r="D1137" t="str">
            <v>C9510020005</v>
          </cell>
          <cell r="E1137" t="str">
            <v>CU9019</v>
          </cell>
        </row>
        <row r="1138">
          <cell r="D1138" t="str">
            <v>M7060020000</v>
          </cell>
          <cell r="E1138" t="str">
            <v>CU9020</v>
          </cell>
        </row>
        <row r="1139">
          <cell r="D1139" t="str">
            <v>C9510040305</v>
          </cell>
          <cell r="E1139" t="str">
            <v>CU9021</v>
          </cell>
        </row>
        <row r="1140">
          <cell r="D1140" t="str">
            <v>GC500000750</v>
          </cell>
          <cell r="E1140" t="str">
            <v>CU9022</v>
          </cell>
        </row>
        <row r="1141">
          <cell r="D1141" t="str">
            <v>CG500000754</v>
          </cell>
          <cell r="E1141" t="str">
            <v>CU9026</v>
          </cell>
        </row>
        <row r="1142">
          <cell r="D1142" t="str">
            <v>CG500000755</v>
          </cell>
          <cell r="E1142" t="str">
            <v>CU9027</v>
          </cell>
        </row>
        <row r="1143">
          <cell r="D1143" t="str">
            <v>CG500000756</v>
          </cell>
          <cell r="E1143" t="str">
            <v>CU9028</v>
          </cell>
        </row>
        <row r="1144">
          <cell r="D1144" t="str">
            <v>CG500000757</v>
          </cell>
          <cell r="E1144" t="str">
            <v>CU9029</v>
          </cell>
        </row>
        <row r="1145">
          <cell r="D1145" t="str">
            <v>CG500000474</v>
          </cell>
          <cell r="E1145" t="str">
            <v>CU9300</v>
          </cell>
        </row>
        <row r="1146">
          <cell r="D1146" t="str">
            <v>CG500000454</v>
          </cell>
          <cell r="E1146" t="str">
            <v>CU9301</v>
          </cell>
        </row>
        <row r="1147">
          <cell r="D1147" t="str">
            <v>CG500000455</v>
          </cell>
          <cell r="E1147" t="str">
            <v>CU9302</v>
          </cell>
        </row>
        <row r="1148">
          <cell r="D1148" t="str">
            <v>CG500000456</v>
          </cell>
          <cell r="E1148" t="str">
            <v>CU9303</v>
          </cell>
        </row>
        <row r="1149">
          <cell r="D1149" t="str">
            <v>CG500000457</v>
          </cell>
          <cell r="E1149" t="str">
            <v>CU9304</v>
          </cell>
        </row>
        <row r="1150">
          <cell r="D1150" t="str">
            <v>CG500000456</v>
          </cell>
          <cell r="E1150" t="str">
            <v>CU9305</v>
          </cell>
        </row>
        <row r="1151">
          <cell r="D1151" t="str">
            <v>CG500000466</v>
          </cell>
          <cell r="E1151" t="str">
            <v>CU9313</v>
          </cell>
        </row>
        <row r="1152">
          <cell r="D1152" t="str">
            <v>CG500000475</v>
          </cell>
          <cell r="E1152" t="str">
            <v>CU9314</v>
          </cell>
        </row>
        <row r="1153">
          <cell r="D1153" t="str">
            <v>CG500000454</v>
          </cell>
          <cell r="E1153" t="str">
            <v>CU9315</v>
          </cell>
        </row>
        <row r="1154">
          <cell r="D1154" t="str">
            <v>GC500000758</v>
          </cell>
          <cell r="E1154" t="str">
            <v>CU9316</v>
          </cell>
        </row>
        <row r="1155">
          <cell r="D1155" t="str">
            <v>C9510040305</v>
          </cell>
          <cell r="E1155" t="str">
            <v>CU9601</v>
          </cell>
        </row>
        <row r="1156">
          <cell r="D1156" t="str">
            <v>C7550010235</v>
          </cell>
          <cell r="E1156" t="str">
            <v>CU9602</v>
          </cell>
        </row>
        <row r="1157">
          <cell r="D1157" t="str">
            <v>C7550010235</v>
          </cell>
          <cell r="E1157" t="str">
            <v>CU9603</v>
          </cell>
        </row>
        <row r="1158">
          <cell r="D1158" t="str">
            <v>C7550010235</v>
          </cell>
          <cell r="E1158" t="str">
            <v>CU9604</v>
          </cell>
        </row>
        <row r="1159">
          <cell r="D1159" t="str">
            <v>C7550010235</v>
          </cell>
          <cell r="E1159" t="str">
            <v>CU9605</v>
          </cell>
        </row>
        <row r="1160">
          <cell r="D1160" t="str">
            <v>C7550010235</v>
          </cell>
          <cell r="E1160" t="str">
            <v>CU9606</v>
          </cell>
        </row>
        <row r="1161">
          <cell r="D1161" t="str">
            <v>CG500001553</v>
          </cell>
          <cell r="E1161" t="str">
            <v>CU9607</v>
          </cell>
        </row>
        <row r="1162">
          <cell r="D1162" t="str">
            <v>GC500000759</v>
          </cell>
          <cell r="E1162" t="str">
            <v>CU9608</v>
          </cell>
        </row>
        <row r="1163">
          <cell r="D1163" t="str">
            <v>GC500000760</v>
          </cell>
          <cell r="E1163" t="str">
            <v>CU9609</v>
          </cell>
        </row>
        <row r="1164">
          <cell r="D1164" t="str">
            <v>GC500000761</v>
          </cell>
          <cell r="E1164" t="str">
            <v>CU9610</v>
          </cell>
        </row>
        <row r="1165">
          <cell r="D1165" t="str">
            <v>C9510040020</v>
          </cell>
          <cell r="E1165" t="str">
            <v>CU9611</v>
          </cell>
        </row>
        <row r="1166">
          <cell r="D1166" t="str">
            <v>CG500001246</v>
          </cell>
          <cell r="E1166" t="str">
            <v>CU9612</v>
          </cell>
        </row>
        <row r="1167">
          <cell r="D1167" t="str">
            <v>CG500001247</v>
          </cell>
          <cell r="E1167" t="str">
            <v>CU9613</v>
          </cell>
        </row>
        <row r="1168">
          <cell r="D1168" t="str">
            <v>C7536060010</v>
          </cell>
          <cell r="E1168" t="str">
            <v>CU9614</v>
          </cell>
        </row>
        <row r="1169">
          <cell r="D1169" t="str">
            <v>C7536020330</v>
          </cell>
          <cell r="E1169" t="str">
            <v>CU9615</v>
          </cell>
        </row>
        <row r="1170">
          <cell r="D1170" t="str">
            <v>GC500000762</v>
          </cell>
          <cell r="E1170" t="str">
            <v>CU9616</v>
          </cell>
        </row>
        <row r="1171">
          <cell r="D1171" t="str">
            <v>CG500000158</v>
          </cell>
          <cell r="E1171" t="str">
            <v>CU9617</v>
          </cell>
        </row>
        <row r="1172">
          <cell r="D1172" t="str">
            <v>CG500000158</v>
          </cell>
          <cell r="E1172" t="str">
            <v>CU9618</v>
          </cell>
        </row>
        <row r="1173">
          <cell r="D1173" t="str">
            <v>GC500000763</v>
          </cell>
          <cell r="E1173" t="str">
            <v>CU9620</v>
          </cell>
        </row>
        <row r="1174">
          <cell r="D1174" t="str">
            <v>GC500000764</v>
          </cell>
          <cell r="E1174" t="str">
            <v>CU9622</v>
          </cell>
        </row>
        <row r="1175">
          <cell r="D1175" t="str">
            <v>GC500000765</v>
          </cell>
          <cell r="E1175" t="str">
            <v>CU9901</v>
          </cell>
        </row>
        <row r="1176">
          <cell r="D1176" t="str">
            <v>C4556000054</v>
          </cell>
          <cell r="E1176" t="str">
            <v>CV0064</v>
          </cell>
        </row>
        <row r="1177">
          <cell r="D1177" t="str">
            <v>C4552000052</v>
          </cell>
          <cell r="E1177" t="str">
            <v>CV0104</v>
          </cell>
        </row>
        <row r="1178">
          <cell r="D1178" t="str">
            <v>C4552000054</v>
          </cell>
          <cell r="E1178" t="str">
            <v>CV0105</v>
          </cell>
        </row>
        <row r="1179">
          <cell r="D1179" t="str">
            <v>C4520005006</v>
          </cell>
          <cell r="E1179" t="str">
            <v>CV0212</v>
          </cell>
        </row>
        <row r="1180">
          <cell r="D1180" t="str">
            <v>C2535000015</v>
          </cell>
          <cell r="E1180" t="str">
            <v>CV0273</v>
          </cell>
        </row>
        <row r="1181">
          <cell r="D1181" t="str">
            <v>C5015010005</v>
          </cell>
          <cell r="E1181" t="str">
            <v>CV0288</v>
          </cell>
        </row>
        <row r="1182">
          <cell r="D1182" t="str">
            <v>C5015015005</v>
          </cell>
          <cell r="E1182" t="str">
            <v>CV0289</v>
          </cell>
        </row>
        <row r="1183">
          <cell r="D1183" t="str">
            <v>C5015020010</v>
          </cell>
          <cell r="E1183" t="str">
            <v>CV0290</v>
          </cell>
        </row>
        <row r="1184">
          <cell r="D1184" t="str">
            <v>C5015010020</v>
          </cell>
          <cell r="E1184" t="str">
            <v>CV0291</v>
          </cell>
        </row>
        <row r="1185">
          <cell r="D1185" t="str">
            <v>C3515000025</v>
          </cell>
          <cell r="E1185" t="str">
            <v>CV0293</v>
          </cell>
        </row>
        <row r="1186">
          <cell r="D1186" t="str">
            <v>C4508000028</v>
          </cell>
          <cell r="E1186" t="str">
            <v>CV0355</v>
          </cell>
        </row>
        <row r="1187">
          <cell r="D1187" t="str">
            <v>C4508000010</v>
          </cell>
          <cell r="E1187" t="str">
            <v>CV0364</v>
          </cell>
        </row>
        <row r="1188">
          <cell r="D1188" t="str">
            <v>C4504000004</v>
          </cell>
          <cell r="E1188" t="str">
            <v>CV0420</v>
          </cell>
        </row>
        <row r="1189">
          <cell r="D1189" t="str">
            <v>C4520010108</v>
          </cell>
          <cell r="E1189" t="str">
            <v>CV0421</v>
          </cell>
        </row>
        <row r="1190">
          <cell r="D1190" t="str">
            <v>C4520010116</v>
          </cell>
          <cell r="E1190" t="str">
            <v>CV0423</v>
          </cell>
        </row>
        <row r="1191">
          <cell r="D1191" t="str">
            <v>C4520010120</v>
          </cell>
          <cell r="E1191" t="str">
            <v>CV0424</v>
          </cell>
        </row>
        <row r="1192">
          <cell r="D1192" t="str">
            <v>C4524000006</v>
          </cell>
          <cell r="E1192" t="str">
            <v>CV0425</v>
          </cell>
        </row>
        <row r="1193">
          <cell r="D1193" t="str">
            <v>C4524000008</v>
          </cell>
          <cell r="E1193" t="str">
            <v>CV0426</v>
          </cell>
        </row>
        <row r="1194">
          <cell r="D1194" t="str">
            <v>C4532010306</v>
          </cell>
          <cell r="E1194" t="str">
            <v>CV0427</v>
          </cell>
        </row>
        <row r="1195">
          <cell r="D1195" t="str">
            <v>C4532020005</v>
          </cell>
          <cell r="E1195" t="str">
            <v>CV0428</v>
          </cell>
        </row>
        <row r="1196">
          <cell r="D1196" t="str">
            <v>C4532020010</v>
          </cell>
          <cell r="E1196" t="str">
            <v>CV0429</v>
          </cell>
        </row>
        <row r="1197">
          <cell r="D1197" t="str">
            <v>C4552000056</v>
          </cell>
          <cell r="E1197" t="str">
            <v>CV0431</v>
          </cell>
        </row>
        <row r="1198">
          <cell r="D1198" t="str">
            <v>C4562000016</v>
          </cell>
          <cell r="E1198" t="str">
            <v>CV0435</v>
          </cell>
        </row>
        <row r="1199">
          <cell r="D1199" t="str">
            <v>C4562000018</v>
          </cell>
          <cell r="E1199" t="str">
            <v>CV0436</v>
          </cell>
        </row>
        <row r="1200">
          <cell r="D1200" t="str">
            <v>C4564000114</v>
          </cell>
          <cell r="E1200" t="str">
            <v>CV0438</v>
          </cell>
        </row>
        <row r="1201">
          <cell r="D1201" t="str">
            <v>C4564000114</v>
          </cell>
          <cell r="E1201" t="str">
            <v>CV0439</v>
          </cell>
        </row>
        <row r="1202">
          <cell r="D1202" t="str">
            <v>C5020000005</v>
          </cell>
          <cell r="E1202" t="str">
            <v>CV0441</v>
          </cell>
        </row>
        <row r="1203">
          <cell r="D1203" t="str">
            <v>C6010015005</v>
          </cell>
          <cell r="E1203" t="str">
            <v>CV0442</v>
          </cell>
        </row>
        <row r="1204">
          <cell r="D1204" t="str">
            <v>C7512001020</v>
          </cell>
          <cell r="E1204" t="str">
            <v>CV0443</v>
          </cell>
        </row>
        <row r="1205">
          <cell r="D1205" t="str">
            <v>C7536030030</v>
          </cell>
          <cell r="E1205" t="str">
            <v>CV0445</v>
          </cell>
        </row>
        <row r="1206">
          <cell r="D1206" t="str">
            <v>C7536030015</v>
          </cell>
          <cell r="E1206" t="str">
            <v>CV0446</v>
          </cell>
        </row>
        <row r="1207">
          <cell r="D1207" t="str">
            <v>C7536060040</v>
          </cell>
          <cell r="E1207" t="str">
            <v>CV0447</v>
          </cell>
        </row>
        <row r="1208">
          <cell r="D1208" t="str">
            <v>CG500001546</v>
          </cell>
          <cell r="E1208" t="str">
            <v>CV0448</v>
          </cell>
        </row>
        <row r="1209">
          <cell r="D1209" t="str">
            <v>C7550060070</v>
          </cell>
          <cell r="E1209" t="str">
            <v>CV0450</v>
          </cell>
        </row>
        <row r="1210">
          <cell r="D1210" t="str">
            <v>C7550060140</v>
          </cell>
          <cell r="E1210" t="str">
            <v>CV0451</v>
          </cell>
        </row>
        <row r="1211">
          <cell r="D1211" t="str">
            <v>C7550200230</v>
          </cell>
          <cell r="E1211" t="str">
            <v>CV0452</v>
          </cell>
        </row>
        <row r="1212">
          <cell r="D1212" t="str">
            <v>C7590010105</v>
          </cell>
          <cell r="E1212" t="str">
            <v>CV0454</v>
          </cell>
        </row>
        <row r="1213">
          <cell r="D1213" t="str">
            <v>C7520015005</v>
          </cell>
          <cell r="E1213" t="str">
            <v>CV0457</v>
          </cell>
        </row>
        <row r="1214">
          <cell r="D1214" t="str">
            <v>C4504000012</v>
          </cell>
          <cell r="E1214" t="str">
            <v>CV0458</v>
          </cell>
        </row>
        <row r="1215">
          <cell r="D1215" t="str">
            <v>C1020070005</v>
          </cell>
          <cell r="E1215" t="str">
            <v>CV0459</v>
          </cell>
        </row>
        <row r="1216">
          <cell r="D1216" t="str">
            <v>C2535000020</v>
          </cell>
          <cell r="E1216" t="str">
            <v>CV0460</v>
          </cell>
        </row>
        <row r="1217">
          <cell r="D1217" t="str">
            <v>C7536800005</v>
          </cell>
          <cell r="E1217" t="str">
            <v>CV0461</v>
          </cell>
        </row>
        <row r="1218">
          <cell r="D1218" t="str">
            <v>C1050000010</v>
          </cell>
          <cell r="E1218" t="str">
            <v>CV0462</v>
          </cell>
        </row>
        <row r="1219">
          <cell r="D1219" t="str">
            <v>C4580010010</v>
          </cell>
          <cell r="E1219" t="str">
            <v>CV0463</v>
          </cell>
        </row>
        <row r="1220">
          <cell r="D1220" t="str">
            <v>C7536060030</v>
          </cell>
          <cell r="E1220" t="str">
            <v>CV0464</v>
          </cell>
        </row>
        <row r="1221">
          <cell r="D1221" t="str">
            <v>C7536200005</v>
          </cell>
          <cell r="E1221" t="str">
            <v>CV0465</v>
          </cell>
        </row>
        <row r="1222">
          <cell r="D1222" t="str">
            <v>C4564000114</v>
          </cell>
          <cell r="E1222" t="str">
            <v>CV0487</v>
          </cell>
        </row>
        <row r="1223">
          <cell r="D1223" t="str">
            <v>C4564000114</v>
          </cell>
          <cell r="E1223" t="str">
            <v>CV0488</v>
          </cell>
        </row>
        <row r="1224">
          <cell r="D1224" t="str">
            <v>C4564000114</v>
          </cell>
          <cell r="E1224" t="str">
            <v>CV0489</v>
          </cell>
        </row>
        <row r="1225">
          <cell r="D1225" t="str">
            <v>C4524000014</v>
          </cell>
          <cell r="E1225" t="str">
            <v>CV0500</v>
          </cell>
        </row>
        <row r="1226">
          <cell r="D1226" t="str">
            <v>C4524000018</v>
          </cell>
          <cell r="E1226" t="str">
            <v>CV0502</v>
          </cell>
        </row>
        <row r="1227">
          <cell r="D1227" t="str">
            <v>C4524000022</v>
          </cell>
          <cell r="E1227" t="str">
            <v>CV0503</v>
          </cell>
        </row>
        <row r="1228">
          <cell r="D1228" t="str">
            <v>C4552000104</v>
          </cell>
          <cell r="E1228" t="str">
            <v>CV0517</v>
          </cell>
        </row>
        <row r="1229">
          <cell r="D1229" t="str">
            <v>C4552000154</v>
          </cell>
          <cell r="E1229" t="str">
            <v>CV0518</v>
          </cell>
        </row>
        <row r="1230">
          <cell r="D1230" t="str">
            <v>C4552000156</v>
          </cell>
          <cell r="E1230" t="str">
            <v>CV0519</v>
          </cell>
        </row>
        <row r="1231">
          <cell r="D1231" t="str">
            <v>C4556000104</v>
          </cell>
          <cell r="E1231" t="str">
            <v>CV0520</v>
          </cell>
        </row>
        <row r="1232">
          <cell r="D1232" t="str">
            <v>C4560000106</v>
          </cell>
          <cell r="E1232" t="str">
            <v>CV0521</v>
          </cell>
        </row>
        <row r="1233">
          <cell r="D1233" t="str">
            <v>C4576000006</v>
          </cell>
          <cell r="E1233" t="str">
            <v>CV0522</v>
          </cell>
        </row>
        <row r="1234">
          <cell r="D1234" t="str">
            <v>C4576000026</v>
          </cell>
          <cell r="E1234" t="str">
            <v>CV0523</v>
          </cell>
        </row>
        <row r="1235">
          <cell r="D1235" t="str">
            <v>C4576000046</v>
          </cell>
          <cell r="E1235" t="str">
            <v>CV0524</v>
          </cell>
        </row>
        <row r="1236">
          <cell r="D1236" t="str">
            <v>C7550040020</v>
          </cell>
          <cell r="E1236" t="str">
            <v>CV0526</v>
          </cell>
        </row>
        <row r="1237">
          <cell r="D1237" t="str">
            <v>C4562000014</v>
          </cell>
          <cell r="E1237" t="str">
            <v>CV0531</v>
          </cell>
        </row>
        <row r="1238">
          <cell r="D1238" t="str">
            <v>C4576000024</v>
          </cell>
          <cell r="E1238" t="str">
            <v>CV0540</v>
          </cell>
        </row>
        <row r="1239">
          <cell r="D1239" t="str">
            <v>C4532040005</v>
          </cell>
          <cell r="E1239" t="str">
            <v>CV0541</v>
          </cell>
        </row>
        <row r="1240">
          <cell r="D1240" t="str">
            <v>C4532040035</v>
          </cell>
          <cell r="E1240" t="str">
            <v>CV0542</v>
          </cell>
        </row>
        <row r="1241">
          <cell r="D1241" t="str">
            <v>C4580010110</v>
          </cell>
          <cell r="E1241" t="str">
            <v>CV0543</v>
          </cell>
        </row>
        <row r="1242">
          <cell r="D1242" t="str">
            <v>C4580010205</v>
          </cell>
          <cell r="E1242" t="str">
            <v>CV0544</v>
          </cell>
        </row>
        <row r="1243">
          <cell r="D1243" t="str">
            <v>C4580060010</v>
          </cell>
          <cell r="E1243" t="str">
            <v>CV0545</v>
          </cell>
        </row>
        <row r="1244">
          <cell r="D1244" t="str">
            <v>C4580060035</v>
          </cell>
          <cell r="E1244" t="str">
            <v>CV0546</v>
          </cell>
        </row>
        <row r="1245">
          <cell r="D1245" t="str">
            <v>C4580060110</v>
          </cell>
          <cell r="E1245" t="str">
            <v>CV0547</v>
          </cell>
        </row>
        <row r="1246">
          <cell r="D1246" t="str">
            <v>C4580120010</v>
          </cell>
          <cell r="E1246" t="str">
            <v>CV0548</v>
          </cell>
        </row>
        <row r="1247">
          <cell r="D1247" t="str">
            <v>CG500000004</v>
          </cell>
          <cell r="E1247" t="str">
            <v>CV5000</v>
          </cell>
        </row>
        <row r="1248">
          <cell r="D1248" t="str">
            <v>CG500000008</v>
          </cell>
          <cell r="E1248" t="str">
            <v>CV5001</v>
          </cell>
        </row>
        <row r="1249">
          <cell r="D1249" t="str">
            <v>CG500000021</v>
          </cell>
          <cell r="E1249" t="str">
            <v>CV5002</v>
          </cell>
        </row>
        <row r="1250">
          <cell r="D1250" t="str">
            <v>CG500000066</v>
          </cell>
          <cell r="E1250" t="str">
            <v>CV5003</v>
          </cell>
        </row>
        <row r="1251">
          <cell r="D1251" t="str">
            <v>CG500000050</v>
          </cell>
          <cell r="E1251" t="str">
            <v>CV5004</v>
          </cell>
        </row>
        <row r="1252">
          <cell r="D1252" t="str">
            <v>CG500000042</v>
          </cell>
          <cell r="E1252" t="str">
            <v>CV5005</v>
          </cell>
        </row>
        <row r="1253">
          <cell r="D1253" t="str">
            <v>CG500000041</v>
          </cell>
          <cell r="E1253" t="str">
            <v>CV5006</v>
          </cell>
        </row>
        <row r="1254">
          <cell r="D1254" t="str">
            <v>CG500000099</v>
          </cell>
          <cell r="E1254" t="str">
            <v>CV5007</v>
          </cell>
        </row>
        <row r="1255">
          <cell r="D1255" t="str">
            <v>CG500000058</v>
          </cell>
          <cell r="E1255" t="str">
            <v>CV5008</v>
          </cell>
        </row>
        <row r="1256">
          <cell r="D1256" t="str">
            <v>CG500000024</v>
          </cell>
          <cell r="E1256" t="str">
            <v>CV5009</v>
          </cell>
        </row>
        <row r="1257">
          <cell r="D1257" t="str">
            <v>CG500000064</v>
          </cell>
          <cell r="E1257" t="str">
            <v>CV5010</v>
          </cell>
        </row>
        <row r="1258">
          <cell r="D1258" t="str">
            <v>CG500000062</v>
          </cell>
          <cell r="E1258" t="str">
            <v>CV5011</v>
          </cell>
        </row>
        <row r="1259">
          <cell r="D1259" t="str">
            <v>CG500000057</v>
          </cell>
          <cell r="E1259" t="str">
            <v>CV5012</v>
          </cell>
        </row>
        <row r="1260">
          <cell r="D1260" t="str">
            <v>CG500000056</v>
          </cell>
          <cell r="E1260" t="str">
            <v>CV5013</v>
          </cell>
        </row>
        <row r="1261">
          <cell r="D1261" t="str">
            <v>CG500000049</v>
          </cell>
          <cell r="E1261" t="str">
            <v>CV5014</v>
          </cell>
        </row>
        <row r="1262">
          <cell r="D1262" t="str">
            <v>CG500000109</v>
          </cell>
          <cell r="E1262" t="str">
            <v>CV5015</v>
          </cell>
        </row>
        <row r="1263">
          <cell r="D1263" t="str">
            <v>CG500000130</v>
          </cell>
          <cell r="E1263" t="str">
            <v>CV5016</v>
          </cell>
        </row>
        <row r="1264">
          <cell r="D1264" t="str">
            <v>CG500000084</v>
          </cell>
          <cell r="E1264" t="str">
            <v>CV5017</v>
          </cell>
        </row>
        <row r="1265">
          <cell r="D1265" t="str">
            <v>CG500000085</v>
          </cell>
          <cell r="E1265" t="str">
            <v>CV5018</v>
          </cell>
        </row>
        <row r="1266">
          <cell r="D1266" t="str">
            <v>CG500000086</v>
          </cell>
          <cell r="E1266" t="str">
            <v>CV5019</v>
          </cell>
        </row>
        <row r="1267">
          <cell r="D1267" t="str">
            <v>CG500000087</v>
          </cell>
          <cell r="E1267" t="str">
            <v>CV5020</v>
          </cell>
        </row>
        <row r="1268">
          <cell r="D1268" t="str">
            <v>CG500000132</v>
          </cell>
          <cell r="E1268" t="str">
            <v>CV5021</v>
          </cell>
        </row>
        <row r="1269">
          <cell r="D1269" t="str">
            <v>CG500000133</v>
          </cell>
          <cell r="E1269" t="str">
            <v>CV5022</v>
          </cell>
        </row>
        <row r="1270">
          <cell r="D1270" t="str">
            <v>CG500000134</v>
          </cell>
          <cell r="E1270" t="str">
            <v>CV5023</v>
          </cell>
        </row>
        <row r="1271">
          <cell r="D1271" t="str">
            <v>CG500000160</v>
          </cell>
          <cell r="E1271" t="str">
            <v>CV5024</v>
          </cell>
        </row>
        <row r="1272">
          <cell r="D1272" t="str">
            <v>CG500000161</v>
          </cell>
          <cell r="E1272" t="str">
            <v>CV5025</v>
          </cell>
        </row>
        <row r="1273">
          <cell r="D1273" t="str">
            <v>CG500000162</v>
          </cell>
          <cell r="E1273" t="str">
            <v>CV5026</v>
          </cell>
        </row>
        <row r="1274">
          <cell r="D1274" t="str">
            <v>CG500000163</v>
          </cell>
          <cell r="E1274" t="str">
            <v>CV5027</v>
          </cell>
        </row>
        <row r="1275">
          <cell r="D1275" t="str">
            <v>CG500000164</v>
          </cell>
          <cell r="E1275" t="str">
            <v>CV5028</v>
          </cell>
        </row>
        <row r="1276">
          <cell r="D1276" t="str">
            <v>CG500000165</v>
          </cell>
          <cell r="E1276" t="str">
            <v>CV5029</v>
          </cell>
        </row>
        <row r="1277">
          <cell r="D1277" t="str">
            <v>CG500000166</v>
          </cell>
          <cell r="E1277" t="str">
            <v>CV5030</v>
          </cell>
        </row>
        <row r="1278">
          <cell r="D1278" t="str">
            <v>CG500000167</v>
          </cell>
          <cell r="E1278" t="str">
            <v>CV5031</v>
          </cell>
        </row>
        <row r="1279">
          <cell r="D1279" t="str">
            <v>CG500000168</v>
          </cell>
          <cell r="E1279" t="str">
            <v>CV5032</v>
          </cell>
        </row>
        <row r="1280">
          <cell r="D1280" t="str">
            <v>CG500000169</v>
          </cell>
          <cell r="E1280" t="str">
            <v>CV5033</v>
          </cell>
        </row>
        <row r="1281">
          <cell r="D1281" t="str">
            <v>CG500000170</v>
          </cell>
          <cell r="E1281" t="str">
            <v>CV5034</v>
          </cell>
        </row>
        <row r="1282">
          <cell r="D1282" t="str">
            <v>CG500000171</v>
          </cell>
          <cell r="E1282" t="str">
            <v>CV5035</v>
          </cell>
        </row>
        <row r="1283">
          <cell r="D1283" t="str">
            <v>CG500000172</v>
          </cell>
          <cell r="E1283" t="str">
            <v>CV5036</v>
          </cell>
        </row>
        <row r="1284">
          <cell r="D1284" t="str">
            <v>CG500000173</v>
          </cell>
          <cell r="E1284" t="str">
            <v>CV5037</v>
          </cell>
        </row>
        <row r="1285">
          <cell r="D1285" t="str">
            <v>CG500000174</v>
          </cell>
          <cell r="E1285" t="str">
            <v>CV5038</v>
          </cell>
        </row>
        <row r="1286">
          <cell r="D1286" t="str">
            <v>CG500000175</v>
          </cell>
          <cell r="E1286" t="str">
            <v>CV5039</v>
          </cell>
        </row>
        <row r="1287">
          <cell r="D1287" t="str">
            <v>CG500000176</v>
          </cell>
          <cell r="E1287" t="str">
            <v>CV5040</v>
          </cell>
        </row>
        <row r="1288">
          <cell r="D1288" t="str">
            <v>CG500000177</v>
          </cell>
          <cell r="E1288" t="str">
            <v>CV5041</v>
          </cell>
        </row>
        <row r="1289">
          <cell r="D1289" t="str">
            <v>CG500000178</v>
          </cell>
          <cell r="E1289" t="str">
            <v>CV5042</v>
          </cell>
        </row>
        <row r="1290">
          <cell r="D1290" t="str">
            <v>CG500000179</v>
          </cell>
          <cell r="E1290" t="str">
            <v>CV5043</v>
          </cell>
        </row>
        <row r="1291">
          <cell r="D1291" t="str">
            <v>CG500000180</v>
          </cell>
          <cell r="E1291" t="str">
            <v>CV5044</v>
          </cell>
        </row>
        <row r="1292">
          <cell r="D1292" t="str">
            <v>CG500000181</v>
          </cell>
          <cell r="E1292" t="str">
            <v>CV5045</v>
          </cell>
        </row>
        <row r="1293">
          <cell r="D1293" t="str">
            <v>CG500000182</v>
          </cell>
          <cell r="E1293" t="str">
            <v>CV5046</v>
          </cell>
        </row>
        <row r="1294">
          <cell r="D1294" t="str">
            <v>CG500000183</v>
          </cell>
          <cell r="E1294" t="str">
            <v>CV5047</v>
          </cell>
        </row>
        <row r="1295">
          <cell r="D1295" t="str">
            <v>CG500000184</v>
          </cell>
          <cell r="E1295" t="str">
            <v>CV5048</v>
          </cell>
        </row>
        <row r="1296">
          <cell r="D1296" t="str">
            <v>CG500000185</v>
          </cell>
          <cell r="E1296" t="str">
            <v>CV5049</v>
          </cell>
        </row>
        <row r="1297">
          <cell r="D1297" t="str">
            <v>CG500000186</v>
          </cell>
          <cell r="E1297" t="str">
            <v>CV5050</v>
          </cell>
        </row>
        <row r="1298">
          <cell r="D1298" t="str">
            <v>CG500000187</v>
          </cell>
          <cell r="E1298" t="str">
            <v>CV5051</v>
          </cell>
        </row>
        <row r="1299">
          <cell r="D1299" t="str">
            <v>CG500000188</v>
          </cell>
          <cell r="E1299" t="str">
            <v>CV5052</v>
          </cell>
        </row>
        <row r="1300">
          <cell r="D1300" t="str">
            <v>CG500000189</v>
          </cell>
          <cell r="E1300" t="str">
            <v>CV5053</v>
          </cell>
        </row>
        <row r="1301">
          <cell r="D1301" t="str">
            <v>CG500000190</v>
          </cell>
          <cell r="E1301" t="str">
            <v>CV5054</v>
          </cell>
        </row>
        <row r="1302">
          <cell r="D1302" t="str">
            <v>CG500000191</v>
          </cell>
          <cell r="E1302" t="str">
            <v>CV5055</v>
          </cell>
        </row>
        <row r="1303">
          <cell r="D1303" t="str">
            <v>CG500000192</v>
          </cell>
          <cell r="E1303" t="str">
            <v>CV5056</v>
          </cell>
        </row>
        <row r="1304">
          <cell r="D1304" t="str">
            <v>CG500000193</v>
          </cell>
          <cell r="E1304" t="str">
            <v>CV5057</v>
          </cell>
        </row>
        <row r="1305">
          <cell r="D1305" t="str">
            <v>CG500000194</v>
          </cell>
          <cell r="E1305" t="str">
            <v>CV5058</v>
          </cell>
        </row>
        <row r="1306">
          <cell r="D1306" t="str">
            <v>CG500000195</v>
          </cell>
          <cell r="E1306" t="str">
            <v>CV5059</v>
          </cell>
        </row>
        <row r="1307">
          <cell r="D1307" t="str">
            <v>CG500000196</v>
          </cell>
          <cell r="E1307" t="str">
            <v>CV5060</v>
          </cell>
        </row>
        <row r="1308">
          <cell r="D1308" t="str">
            <v>CG500000197</v>
          </cell>
          <cell r="E1308" t="str">
            <v>CV5061</v>
          </cell>
        </row>
        <row r="1309">
          <cell r="D1309" t="str">
            <v>CG500000198</v>
          </cell>
          <cell r="E1309" t="str">
            <v>CV5062</v>
          </cell>
        </row>
        <row r="1310">
          <cell r="D1310" t="str">
            <v>CG500000199</v>
          </cell>
          <cell r="E1310" t="str">
            <v>CV5063</v>
          </cell>
        </row>
        <row r="1311">
          <cell r="D1311" t="str">
            <v>CG500000200</v>
          </cell>
          <cell r="E1311" t="str">
            <v>CV5064</v>
          </cell>
        </row>
        <row r="1312">
          <cell r="D1312" t="str">
            <v>CG500000201</v>
          </cell>
          <cell r="E1312" t="str">
            <v>CV5065</v>
          </cell>
        </row>
        <row r="1313">
          <cell r="D1313" t="str">
            <v>CG500000202</v>
          </cell>
          <cell r="E1313" t="str">
            <v>CV5066</v>
          </cell>
        </row>
        <row r="1314">
          <cell r="D1314" t="str">
            <v>CG500000203</v>
          </cell>
          <cell r="E1314" t="str">
            <v>CV5067</v>
          </cell>
        </row>
        <row r="1315">
          <cell r="D1315" t="str">
            <v>CG500000204</v>
          </cell>
          <cell r="E1315" t="str">
            <v>CV5068</v>
          </cell>
        </row>
        <row r="1316">
          <cell r="D1316" t="str">
            <v>CG500000205</v>
          </cell>
          <cell r="E1316" t="str">
            <v>CV5069</v>
          </cell>
        </row>
        <row r="1317">
          <cell r="D1317" t="str">
            <v>CG500000206</v>
          </cell>
          <cell r="E1317" t="str">
            <v>CV5070</v>
          </cell>
        </row>
        <row r="1318">
          <cell r="D1318" t="str">
            <v>CG500000207</v>
          </cell>
          <cell r="E1318" t="str">
            <v>CV5071</v>
          </cell>
        </row>
        <row r="1319">
          <cell r="D1319" t="str">
            <v>CG500000208</v>
          </cell>
          <cell r="E1319" t="str">
            <v>CV5072</v>
          </cell>
        </row>
        <row r="1320">
          <cell r="D1320" t="str">
            <v>CG500000209</v>
          </cell>
          <cell r="E1320" t="str">
            <v>CV5073</v>
          </cell>
        </row>
        <row r="1321">
          <cell r="D1321" t="str">
            <v>CG500000210</v>
          </cell>
          <cell r="E1321" t="str">
            <v>CV5074</v>
          </cell>
        </row>
        <row r="1322">
          <cell r="D1322" t="str">
            <v>CG500000211</v>
          </cell>
          <cell r="E1322" t="str">
            <v>CV5075</v>
          </cell>
        </row>
        <row r="1323">
          <cell r="D1323" t="str">
            <v>CG500000212</v>
          </cell>
          <cell r="E1323" t="str">
            <v>CV5076</v>
          </cell>
        </row>
        <row r="1324">
          <cell r="D1324" t="str">
            <v>CG500000213</v>
          </cell>
          <cell r="E1324" t="str">
            <v>CV5077</v>
          </cell>
        </row>
        <row r="1325">
          <cell r="D1325" t="str">
            <v>CG500000214</v>
          </cell>
          <cell r="E1325" t="str">
            <v>CV5078</v>
          </cell>
        </row>
        <row r="1326">
          <cell r="D1326" t="str">
            <v>CG500000215</v>
          </cell>
          <cell r="E1326" t="str">
            <v>CV5079</v>
          </cell>
        </row>
        <row r="1327">
          <cell r="D1327" t="str">
            <v>CG500000216</v>
          </cell>
          <cell r="E1327" t="str">
            <v>CV5080</v>
          </cell>
        </row>
        <row r="1328">
          <cell r="D1328" t="str">
            <v>CG500000217</v>
          </cell>
          <cell r="E1328" t="str">
            <v>CV5081</v>
          </cell>
        </row>
        <row r="1329">
          <cell r="D1329" t="str">
            <v>CG500000218</v>
          </cell>
          <cell r="E1329" t="str">
            <v>CV5082</v>
          </cell>
        </row>
        <row r="1330">
          <cell r="D1330" t="str">
            <v>CG500000219</v>
          </cell>
          <cell r="E1330" t="str">
            <v>CV5083</v>
          </cell>
        </row>
        <row r="1331">
          <cell r="D1331" t="str">
            <v>CG500000220</v>
          </cell>
          <cell r="E1331" t="str">
            <v>CV5084</v>
          </cell>
        </row>
        <row r="1332">
          <cell r="D1332" t="str">
            <v>CG500000221</v>
          </cell>
          <cell r="E1332" t="str">
            <v>CV5085</v>
          </cell>
        </row>
        <row r="1333">
          <cell r="D1333" t="str">
            <v>CG500000222</v>
          </cell>
          <cell r="E1333" t="str">
            <v>CV5086</v>
          </cell>
        </row>
        <row r="1334">
          <cell r="D1334" t="str">
            <v>CG500000223</v>
          </cell>
          <cell r="E1334" t="str">
            <v>CV5087</v>
          </cell>
        </row>
        <row r="1335">
          <cell r="D1335" t="str">
            <v>CG500000224</v>
          </cell>
          <cell r="E1335" t="str">
            <v>CV5088</v>
          </cell>
        </row>
        <row r="1336">
          <cell r="D1336" t="str">
            <v>CG500000225</v>
          </cell>
          <cell r="E1336" t="str">
            <v>CV5089</v>
          </cell>
        </row>
        <row r="1337">
          <cell r="D1337" t="str">
            <v>CG500000226</v>
          </cell>
          <cell r="E1337" t="str">
            <v>CV5090</v>
          </cell>
        </row>
        <row r="1338">
          <cell r="D1338" t="str">
            <v>CG500000227</v>
          </cell>
          <cell r="E1338" t="str">
            <v>CV5091</v>
          </cell>
        </row>
        <row r="1339">
          <cell r="D1339" t="str">
            <v>CG500000228</v>
          </cell>
          <cell r="E1339" t="str">
            <v>CV5092</v>
          </cell>
        </row>
        <row r="1340">
          <cell r="D1340" t="str">
            <v>CG500000229</v>
          </cell>
          <cell r="E1340" t="str">
            <v>CV5093</v>
          </cell>
        </row>
        <row r="1341">
          <cell r="D1341" t="str">
            <v>CG500000230</v>
          </cell>
          <cell r="E1341" t="str">
            <v>CV5094</v>
          </cell>
        </row>
        <row r="1342">
          <cell r="D1342" t="str">
            <v>CG500000231</v>
          </cell>
          <cell r="E1342" t="str">
            <v>CV5095</v>
          </cell>
        </row>
        <row r="1343">
          <cell r="D1343" t="str">
            <v>CG500000232</v>
          </cell>
          <cell r="E1343" t="str">
            <v>CV5096</v>
          </cell>
        </row>
        <row r="1344">
          <cell r="D1344" t="str">
            <v>CG500000233</v>
          </cell>
          <cell r="E1344" t="str">
            <v>CV5097</v>
          </cell>
        </row>
        <row r="1345">
          <cell r="D1345" t="str">
            <v>CG500000234</v>
          </cell>
          <cell r="E1345" t="str">
            <v>CV5098</v>
          </cell>
        </row>
        <row r="1346">
          <cell r="D1346" t="str">
            <v>CG500000235</v>
          </cell>
          <cell r="E1346" t="str">
            <v>CV5099</v>
          </cell>
        </row>
        <row r="1347">
          <cell r="D1347" t="str">
            <v>CG500000236</v>
          </cell>
          <cell r="E1347" t="str">
            <v>CV5100</v>
          </cell>
        </row>
        <row r="1348">
          <cell r="D1348" t="str">
            <v>CG500000237</v>
          </cell>
          <cell r="E1348" t="str">
            <v>CV5101</v>
          </cell>
        </row>
        <row r="1349">
          <cell r="D1349" t="str">
            <v>CG500000238</v>
          </cell>
          <cell r="E1349" t="str">
            <v>CV5102</v>
          </cell>
        </row>
        <row r="1350">
          <cell r="D1350" t="str">
            <v>CG500000239</v>
          </cell>
          <cell r="E1350" t="str">
            <v>CV5103</v>
          </cell>
        </row>
        <row r="1351">
          <cell r="D1351" t="str">
            <v>CG500000240</v>
          </cell>
          <cell r="E1351" t="str">
            <v>CV5104</v>
          </cell>
        </row>
        <row r="1352">
          <cell r="D1352" t="str">
            <v>CG500000241</v>
          </cell>
          <cell r="E1352" t="str">
            <v>CV5105</v>
          </cell>
        </row>
        <row r="1353">
          <cell r="D1353" t="str">
            <v>CG500000242</v>
          </cell>
          <cell r="E1353" t="str">
            <v>CV5106</v>
          </cell>
        </row>
        <row r="1354">
          <cell r="D1354" t="str">
            <v>CG500000243</v>
          </cell>
          <cell r="E1354" t="str">
            <v>CV5107</v>
          </cell>
        </row>
        <row r="1355">
          <cell r="D1355" t="str">
            <v>CG500000244</v>
          </cell>
          <cell r="E1355" t="str">
            <v>CV5108</v>
          </cell>
        </row>
        <row r="1356">
          <cell r="D1356" t="str">
            <v>CG500000245</v>
          </cell>
          <cell r="E1356" t="str">
            <v>CV5109</v>
          </cell>
        </row>
        <row r="1357">
          <cell r="D1357" t="str">
            <v>CG500000246</v>
          </cell>
          <cell r="E1357" t="str">
            <v>CV5110</v>
          </cell>
        </row>
        <row r="1358">
          <cell r="D1358" t="str">
            <v>CG500000247</v>
          </cell>
          <cell r="E1358" t="str">
            <v>CV5111</v>
          </cell>
        </row>
        <row r="1359">
          <cell r="D1359" t="str">
            <v>CG500000248</v>
          </cell>
          <cell r="E1359" t="str">
            <v>CV5112</v>
          </cell>
        </row>
        <row r="1360">
          <cell r="D1360" t="str">
            <v>CG500000249</v>
          </cell>
          <cell r="E1360" t="str">
            <v>CV5113</v>
          </cell>
        </row>
        <row r="1361">
          <cell r="D1361" t="str">
            <v>CG500000250</v>
          </cell>
          <cell r="E1361" t="str">
            <v>CV5114</v>
          </cell>
        </row>
        <row r="1362">
          <cell r="D1362" t="str">
            <v>CG500000251</v>
          </cell>
          <cell r="E1362" t="str">
            <v>CV5115</v>
          </cell>
        </row>
        <row r="1363">
          <cell r="D1363" t="str">
            <v>CG500000252</v>
          </cell>
          <cell r="E1363" t="str">
            <v>CV5116</v>
          </cell>
        </row>
        <row r="1364">
          <cell r="D1364" t="str">
            <v>CG500000253</v>
          </cell>
          <cell r="E1364" t="str">
            <v>CV5117</v>
          </cell>
        </row>
        <row r="1365">
          <cell r="D1365" t="str">
            <v>CG500000254</v>
          </cell>
          <cell r="E1365" t="str">
            <v>CV5118</v>
          </cell>
        </row>
        <row r="1366">
          <cell r="D1366" t="str">
            <v>CG500000255</v>
          </cell>
          <cell r="E1366" t="str">
            <v>CV5119</v>
          </cell>
        </row>
        <row r="1367">
          <cell r="D1367" t="str">
            <v>CG500000256</v>
          </cell>
          <cell r="E1367" t="str">
            <v>CV5120</v>
          </cell>
        </row>
        <row r="1368">
          <cell r="D1368" t="str">
            <v>CG500000257</v>
          </cell>
          <cell r="E1368" t="str">
            <v>CV5121</v>
          </cell>
        </row>
        <row r="1369">
          <cell r="D1369" t="str">
            <v>CG500000258</v>
          </cell>
          <cell r="E1369" t="str">
            <v>CV5122</v>
          </cell>
        </row>
        <row r="1370">
          <cell r="D1370" t="str">
            <v>CG500000259</v>
          </cell>
          <cell r="E1370" t="str">
            <v>CV5123</v>
          </cell>
        </row>
        <row r="1371">
          <cell r="D1371" t="str">
            <v>CG500000260</v>
          </cell>
          <cell r="E1371" t="str">
            <v>CV5124</v>
          </cell>
        </row>
        <row r="1372">
          <cell r="D1372" t="str">
            <v>CG500000261</v>
          </cell>
          <cell r="E1372" t="str">
            <v>CV5125</v>
          </cell>
        </row>
        <row r="1373">
          <cell r="D1373" t="str">
            <v>CG500000262</v>
          </cell>
          <cell r="E1373" t="str">
            <v>CV5126</v>
          </cell>
        </row>
        <row r="1374">
          <cell r="D1374" t="str">
            <v>CG500000263</v>
          </cell>
          <cell r="E1374" t="str">
            <v>CV5127</v>
          </cell>
        </row>
        <row r="1375">
          <cell r="D1375" t="str">
            <v>CG500000264</v>
          </cell>
          <cell r="E1375" t="str">
            <v>CV5128</v>
          </cell>
        </row>
        <row r="1376">
          <cell r="D1376" t="str">
            <v>CG500000265</v>
          </cell>
          <cell r="E1376" t="str">
            <v>CV5129</v>
          </cell>
        </row>
        <row r="1377">
          <cell r="D1377" t="str">
            <v>CG500000266</v>
          </cell>
          <cell r="E1377" t="str">
            <v>CV5130</v>
          </cell>
        </row>
        <row r="1378">
          <cell r="D1378" t="str">
            <v>CG500000267</v>
          </cell>
          <cell r="E1378" t="str">
            <v>CV5131</v>
          </cell>
        </row>
        <row r="1379">
          <cell r="D1379" t="str">
            <v>CG500000268</v>
          </cell>
          <cell r="E1379" t="str">
            <v>CV5132</v>
          </cell>
        </row>
        <row r="1380">
          <cell r="D1380" t="str">
            <v>CG500000269</v>
          </cell>
          <cell r="E1380" t="str">
            <v>CV5133</v>
          </cell>
        </row>
        <row r="1381">
          <cell r="D1381" t="str">
            <v>CG500000270</v>
          </cell>
          <cell r="E1381" t="str">
            <v>CV5134</v>
          </cell>
        </row>
        <row r="1382">
          <cell r="D1382" t="str">
            <v>CG500000271</v>
          </cell>
          <cell r="E1382" t="str">
            <v>CV5135</v>
          </cell>
        </row>
        <row r="1383">
          <cell r="D1383" t="str">
            <v>CG500000272</v>
          </cell>
          <cell r="E1383" t="str">
            <v>CV5136</v>
          </cell>
        </row>
        <row r="1384">
          <cell r="D1384" t="str">
            <v>CG500000273</v>
          </cell>
          <cell r="E1384" t="str">
            <v>CV5137</v>
          </cell>
        </row>
        <row r="1385">
          <cell r="D1385" t="str">
            <v>CG500000274</v>
          </cell>
          <cell r="E1385" t="str">
            <v>CV5138</v>
          </cell>
        </row>
        <row r="1386">
          <cell r="D1386" t="str">
            <v>CG500000275</v>
          </cell>
          <cell r="E1386" t="str">
            <v>CV5139</v>
          </cell>
        </row>
        <row r="1387">
          <cell r="D1387" t="str">
            <v>CG500000276</v>
          </cell>
          <cell r="E1387" t="str">
            <v>CV5140</v>
          </cell>
        </row>
        <row r="1388">
          <cell r="D1388" t="str">
            <v>CG500000277</v>
          </cell>
          <cell r="E1388" t="str">
            <v>CV5141</v>
          </cell>
        </row>
        <row r="1389">
          <cell r="D1389" t="str">
            <v>CG500000278</v>
          </cell>
          <cell r="E1389" t="str">
            <v>CV5142</v>
          </cell>
        </row>
        <row r="1390">
          <cell r="D1390" t="str">
            <v>CG500000279</v>
          </cell>
          <cell r="E1390" t="str">
            <v>CV5143</v>
          </cell>
        </row>
        <row r="1391">
          <cell r="D1391" t="str">
            <v>CG500000280</v>
          </cell>
          <cell r="E1391" t="str">
            <v>CV5144</v>
          </cell>
        </row>
        <row r="1392">
          <cell r="D1392" t="str">
            <v>CG500000281</v>
          </cell>
          <cell r="E1392" t="str">
            <v>CV5145</v>
          </cell>
        </row>
        <row r="1393">
          <cell r="D1393" t="str">
            <v>CG500000282</v>
          </cell>
          <cell r="E1393" t="str">
            <v>CV5146</v>
          </cell>
        </row>
        <row r="1394">
          <cell r="D1394" t="str">
            <v>CG500000283</v>
          </cell>
          <cell r="E1394" t="str">
            <v>CV5147</v>
          </cell>
        </row>
        <row r="1395">
          <cell r="D1395" t="str">
            <v>CG500000284</v>
          </cell>
          <cell r="E1395" t="str">
            <v>CV5148</v>
          </cell>
        </row>
        <row r="1396">
          <cell r="D1396" t="str">
            <v>CG500000285</v>
          </cell>
          <cell r="E1396" t="str">
            <v>CV5149</v>
          </cell>
        </row>
        <row r="1397">
          <cell r="D1397" t="str">
            <v>CG500000286</v>
          </cell>
          <cell r="E1397" t="str">
            <v>CV5150</v>
          </cell>
        </row>
        <row r="1398">
          <cell r="D1398" t="str">
            <v>CG500000287</v>
          </cell>
          <cell r="E1398" t="str">
            <v>CV5151</v>
          </cell>
        </row>
        <row r="1399">
          <cell r="D1399" t="str">
            <v>CG500000288</v>
          </cell>
          <cell r="E1399" t="str">
            <v>CV5152</v>
          </cell>
        </row>
        <row r="1400">
          <cell r="D1400" t="str">
            <v>CG500000289</v>
          </cell>
          <cell r="E1400" t="str">
            <v>CV5153</v>
          </cell>
        </row>
        <row r="1401">
          <cell r="D1401" t="str">
            <v>CG500000290</v>
          </cell>
          <cell r="E1401" t="str">
            <v>CV5154</v>
          </cell>
        </row>
        <row r="1402">
          <cell r="D1402" t="str">
            <v>CG500000291</v>
          </cell>
          <cell r="E1402" t="str">
            <v>CV5155</v>
          </cell>
        </row>
        <row r="1403">
          <cell r="D1403" t="str">
            <v>CG500000292</v>
          </cell>
          <cell r="E1403" t="str">
            <v>CV5156</v>
          </cell>
        </row>
        <row r="1404">
          <cell r="D1404" t="str">
            <v>CG500000293</v>
          </cell>
          <cell r="E1404" t="str">
            <v>CV5157</v>
          </cell>
        </row>
        <row r="1405">
          <cell r="D1405" t="str">
            <v>CG500000294</v>
          </cell>
          <cell r="E1405" t="str">
            <v>CV5158</v>
          </cell>
        </row>
        <row r="1406">
          <cell r="D1406" t="str">
            <v>CG500000295</v>
          </cell>
          <cell r="E1406" t="str">
            <v>CV5159</v>
          </cell>
        </row>
        <row r="1407">
          <cell r="D1407" t="str">
            <v>CG500000296</v>
          </cell>
          <cell r="E1407" t="str">
            <v>CV5160</v>
          </cell>
        </row>
        <row r="1408">
          <cell r="D1408" t="str">
            <v>CG500000297</v>
          </cell>
          <cell r="E1408" t="str">
            <v>CV5161</v>
          </cell>
        </row>
        <row r="1409">
          <cell r="D1409" t="str">
            <v>CG500000298</v>
          </cell>
          <cell r="E1409" t="str">
            <v>CV5162</v>
          </cell>
        </row>
        <row r="1410">
          <cell r="D1410" t="str">
            <v>CG500000075</v>
          </cell>
          <cell r="E1410" t="str">
            <v>CV5163</v>
          </cell>
        </row>
        <row r="1411">
          <cell r="D1411" t="str">
            <v>CG500000082</v>
          </cell>
          <cell r="E1411" t="str">
            <v>CV5164</v>
          </cell>
        </row>
        <row r="1412">
          <cell r="D1412" t="str">
            <v>CG500000087</v>
          </cell>
          <cell r="E1412" t="str">
            <v>CV5165</v>
          </cell>
        </row>
        <row r="1413">
          <cell r="D1413" t="str">
            <v>CG500000098</v>
          </cell>
          <cell r="E1413" t="str">
            <v>CV5166</v>
          </cell>
        </row>
        <row r="1414">
          <cell r="D1414" t="str">
            <v>CG500000330</v>
          </cell>
          <cell r="E1414" t="str">
            <v>CV5167</v>
          </cell>
        </row>
        <row r="1415">
          <cell r="D1415" t="str">
            <v>CG600000011</v>
          </cell>
          <cell r="E1415" t="str">
            <v>CV6000</v>
          </cell>
        </row>
        <row r="1416">
          <cell r="D1416" t="str">
            <v>CG600000012</v>
          </cell>
          <cell r="E1416" t="str">
            <v>CV6001</v>
          </cell>
        </row>
        <row r="1417">
          <cell r="D1417" t="str">
            <v>GC500000766</v>
          </cell>
          <cell r="E1417" t="str">
            <v>CV6002</v>
          </cell>
        </row>
        <row r="1418">
          <cell r="D1418" t="str">
            <v>CG600000031</v>
          </cell>
          <cell r="E1418" t="str">
            <v>CV6003</v>
          </cell>
        </row>
        <row r="1419">
          <cell r="D1419" t="str">
            <v>C4580010010</v>
          </cell>
          <cell r="E1419" t="str">
            <v>CV6004</v>
          </cell>
        </row>
        <row r="1420">
          <cell r="D1420" t="str">
            <v>C7550040020</v>
          </cell>
          <cell r="E1420" t="str">
            <v>CV6005</v>
          </cell>
        </row>
        <row r="1421">
          <cell r="D1421" t="str">
            <v>CG500001547</v>
          </cell>
          <cell r="E1421" t="str">
            <v>CV6006</v>
          </cell>
        </row>
        <row r="1422">
          <cell r="D1422" t="str">
            <v>CG600000011</v>
          </cell>
          <cell r="E1422" t="str">
            <v>CV6007</v>
          </cell>
        </row>
        <row r="1423">
          <cell r="D1423" t="str">
            <v>CG500001548</v>
          </cell>
          <cell r="E1423" t="str">
            <v>CV6008</v>
          </cell>
        </row>
        <row r="1424">
          <cell r="D1424" t="str">
            <v>GC500000767</v>
          </cell>
          <cell r="E1424" t="str">
            <v>CV6009</v>
          </cell>
        </row>
        <row r="1425">
          <cell r="D1425" t="str">
            <v>C7550060140</v>
          </cell>
          <cell r="E1425" t="str">
            <v>CV6010</v>
          </cell>
        </row>
        <row r="1426">
          <cell r="D1426" t="str">
            <v>C7550060140</v>
          </cell>
          <cell r="E1426" t="str">
            <v>CV6011</v>
          </cell>
        </row>
        <row r="1427">
          <cell r="D1427" t="str">
            <v>C7550060140</v>
          </cell>
          <cell r="E1427" t="str">
            <v>CV6012</v>
          </cell>
        </row>
        <row r="1428">
          <cell r="D1428" t="str">
            <v>C7550060070</v>
          </cell>
          <cell r="E1428" t="str">
            <v>CV6013</v>
          </cell>
        </row>
        <row r="1429">
          <cell r="D1429" t="str">
            <v>C7550060070</v>
          </cell>
          <cell r="E1429" t="str">
            <v>CV6014</v>
          </cell>
        </row>
        <row r="1430">
          <cell r="D1430" t="str">
            <v>CG600000012</v>
          </cell>
          <cell r="E1430" t="str">
            <v>CV6015</v>
          </cell>
        </row>
        <row r="1431">
          <cell r="D1431" t="str">
            <v>CG500001550</v>
          </cell>
          <cell r="E1431" t="str">
            <v>CV6016</v>
          </cell>
        </row>
        <row r="1432">
          <cell r="D1432" t="str">
            <v>C1020070005</v>
          </cell>
          <cell r="E1432" t="str">
            <v>CV6017</v>
          </cell>
        </row>
        <row r="1433">
          <cell r="D1433" t="str">
            <v>C4562000016</v>
          </cell>
          <cell r="E1433" t="str">
            <v>CV7001</v>
          </cell>
        </row>
        <row r="1434">
          <cell r="D1434" t="str">
            <v>CG500001521</v>
          </cell>
          <cell r="E1434" t="str">
            <v>CV7002</v>
          </cell>
        </row>
        <row r="1435">
          <cell r="D1435" t="str">
            <v>C1050000010</v>
          </cell>
          <cell r="E1435" t="str">
            <v>CV7003</v>
          </cell>
        </row>
        <row r="1436">
          <cell r="D1436" t="str">
            <v>C5020000005</v>
          </cell>
          <cell r="E1436" t="str">
            <v>CV7004</v>
          </cell>
        </row>
        <row r="1437">
          <cell r="D1437" t="str">
            <v>C5020000010</v>
          </cell>
          <cell r="E1437" t="str">
            <v>CV7005</v>
          </cell>
        </row>
        <row r="1438">
          <cell r="D1438" t="str">
            <v>C5020000005</v>
          </cell>
          <cell r="E1438" t="str">
            <v>CV7006</v>
          </cell>
        </row>
        <row r="1439">
          <cell r="D1439" t="str">
            <v>C4564000014</v>
          </cell>
          <cell r="E1439" t="str">
            <v>CV7007</v>
          </cell>
        </row>
        <row r="1440">
          <cell r="D1440" t="str">
            <v>CG600000011</v>
          </cell>
          <cell r="E1440" t="str">
            <v>CV7008</v>
          </cell>
        </row>
        <row r="1441">
          <cell r="D1441" t="str">
            <v>CG600000011</v>
          </cell>
          <cell r="E1441" t="str">
            <v>CV7009</v>
          </cell>
        </row>
        <row r="1442">
          <cell r="D1442" t="str">
            <v>CG600000011</v>
          </cell>
          <cell r="E1442" t="str">
            <v>CV7010</v>
          </cell>
        </row>
        <row r="1443">
          <cell r="D1443" t="str">
            <v>GC500000768</v>
          </cell>
          <cell r="E1443" t="str">
            <v>CV9001</v>
          </cell>
        </row>
        <row r="1444">
          <cell r="D1444" t="str">
            <v>GC500000769</v>
          </cell>
          <cell r="E1444" t="str">
            <v>CV9002</v>
          </cell>
        </row>
        <row r="1445">
          <cell r="D1445" t="str">
            <v>C4532020005</v>
          </cell>
          <cell r="E1445" t="str">
            <v>CV9003</v>
          </cell>
        </row>
        <row r="1446">
          <cell r="D1446" t="str">
            <v>GC500000770</v>
          </cell>
          <cell r="E1446" t="str">
            <v>CV9004</v>
          </cell>
        </row>
        <row r="1447">
          <cell r="D1447" t="str">
            <v>GC500000771</v>
          </cell>
          <cell r="E1447" t="str">
            <v>CV9005</v>
          </cell>
        </row>
        <row r="1448">
          <cell r="D1448" t="str">
            <v>CG500000109</v>
          </cell>
          <cell r="E1448" t="str">
            <v>CV9006</v>
          </cell>
        </row>
        <row r="1449">
          <cell r="D1449" t="str">
            <v>GC500000772</v>
          </cell>
          <cell r="E1449" t="str">
            <v>CV9007</v>
          </cell>
        </row>
        <row r="1450">
          <cell r="D1450" t="str">
            <v>C4576000024</v>
          </cell>
          <cell r="E1450" t="str">
            <v>CV9008</v>
          </cell>
        </row>
        <row r="1451">
          <cell r="D1451" t="str">
            <v>C1050000010</v>
          </cell>
          <cell r="E1451" t="str">
            <v>CV9009</v>
          </cell>
        </row>
        <row r="1452">
          <cell r="D1452" t="str">
            <v>GC500000773</v>
          </cell>
          <cell r="E1452" t="str">
            <v>CV9010</v>
          </cell>
        </row>
        <row r="1453">
          <cell r="D1453" t="str">
            <v>C2505020020</v>
          </cell>
          <cell r="E1453" t="str">
            <v>CV9011</v>
          </cell>
        </row>
        <row r="1454">
          <cell r="D1454" t="str">
            <v>C4552000056</v>
          </cell>
          <cell r="E1454" t="str">
            <v>CV9012</v>
          </cell>
        </row>
        <row r="1455">
          <cell r="D1455" t="str">
            <v>C1020070005</v>
          </cell>
          <cell r="E1455" t="str">
            <v>CV9013</v>
          </cell>
        </row>
        <row r="1456">
          <cell r="D1456" t="str">
            <v>C7536200005</v>
          </cell>
          <cell r="E1456" t="str">
            <v>CV9014</v>
          </cell>
        </row>
        <row r="1457">
          <cell r="D1457" t="str">
            <v>C7550060070</v>
          </cell>
          <cell r="E1457" t="str">
            <v>CV9015</v>
          </cell>
        </row>
        <row r="1458">
          <cell r="D1458" t="str">
            <v>C4532020010</v>
          </cell>
          <cell r="E1458" t="str">
            <v>CV9300</v>
          </cell>
        </row>
        <row r="1459">
          <cell r="D1459" t="str">
            <v>CG500000468</v>
          </cell>
          <cell r="E1459" t="str">
            <v>CV9301</v>
          </cell>
        </row>
        <row r="1460">
          <cell r="D1460" t="str">
            <v>CG500000004</v>
          </cell>
          <cell r="E1460" t="str">
            <v>CV9601</v>
          </cell>
        </row>
        <row r="1461">
          <cell r="D1461" t="str">
            <v>GC500000774</v>
          </cell>
          <cell r="E1461" t="str">
            <v>CV9602</v>
          </cell>
        </row>
        <row r="1462">
          <cell r="D1462" t="str">
            <v>GC500000775</v>
          </cell>
          <cell r="E1462" t="str">
            <v>CV9603</v>
          </cell>
        </row>
        <row r="1463">
          <cell r="D1463" t="str">
            <v>C4532020005</v>
          </cell>
          <cell r="E1463" t="str">
            <v>CV9604</v>
          </cell>
        </row>
        <row r="1464">
          <cell r="D1464" t="str">
            <v>C1020070005</v>
          </cell>
          <cell r="E1464" t="str">
            <v>CV9605</v>
          </cell>
        </row>
        <row r="1465">
          <cell r="D1465" t="str">
            <v>C4532020005</v>
          </cell>
          <cell r="E1465" t="str">
            <v>CV9606</v>
          </cell>
        </row>
        <row r="1466">
          <cell r="D1466" t="str">
            <v>C7536100030</v>
          </cell>
          <cell r="E1466" t="str">
            <v>CV9607</v>
          </cell>
        </row>
        <row r="1467">
          <cell r="D1467" t="str">
            <v>GC500000776</v>
          </cell>
          <cell r="E1467" t="str">
            <v>CV9608</v>
          </cell>
        </row>
        <row r="1468">
          <cell r="D1468" t="str">
            <v>C5020000005</v>
          </cell>
          <cell r="E1468" t="str">
            <v>CV9609</v>
          </cell>
        </row>
        <row r="1469">
          <cell r="D1469" t="str">
            <v>C7550040020</v>
          </cell>
          <cell r="E1469" t="str">
            <v>CV9610</v>
          </cell>
        </row>
        <row r="1470">
          <cell r="D1470" t="str">
            <v>C7550040020</v>
          </cell>
          <cell r="E1470" t="str">
            <v>CV9611</v>
          </cell>
        </row>
        <row r="1471">
          <cell r="D1471" t="str">
            <v>CG500000264</v>
          </cell>
          <cell r="E1471" t="str">
            <v>CV9901</v>
          </cell>
        </row>
        <row r="1472">
          <cell r="D1472" t="str">
            <v>C4552000056</v>
          </cell>
          <cell r="E1472" t="str">
            <v>CV9902</v>
          </cell>
        </row>
        <row r="1473">
          <cell r="D1473" t="str">
            <v>CG500000042</v>
          </cell>
          <cell r="E1473" t="str">
            <v>CV9903</v>
          </cell>
        </row>
        <row r="1474">
          <cell r="D1474" t="str">
            <v>CG500000008</v>
          </cell>
          <cell r="E1474" t="str">
            <v>CV9904</v>
          </cell>
        </row>
        <row r="1475">
          <cell r="D1475" t="str">
            <v>C7550040020</v>
          </cell>
          <cell r="E1475" t="str">
            <v>CV9905</v>
          </cell>
        </row>
        <row r="1476">
          <cell r="D1476" t="str">
            <v>GC500000777</v>
          </cell>
          <cell r="E1476" t="str">
            <v>CW0001</v>
          </cell>
        </row>
        <row r="1477">
          <cell r="D1477" t="str">
            <v>GC500000778</v>
          </cell>
          <cell r="E1477" t="str">
            <v>CX0009</v>
          </cell>
        </row>
        <row r="1478">
          <cell r="D1478" t="str">
            <v>C1020070015</v>
          </cell>
          <cell r="E1478" t="str">
            <v>CX0010</v>
          </cell>
        </row>
        <row r="1479">
          <cell r="D1479" t="str">
            <v>C3565000005</v>
          </cell>
          <cell r="E1479" t="str">
            <v>CX0012</v>
          </cell>
        </row>
        <row r="1480">
          <cell r="D1480" t="str">
            <v>C3570000030</v>
          </cell>
          <cell r="E1480" t="str">
            <v>CX0013</v>
          </cell>
        </row>
        <row r="1481">
          <cell r="D1481" t="str">
            <v>C3570000005</v>
          </cell>
          <cell r="E1481" t="str">
            <v>CX0014</v>
          </cell>
        </row>
        <row r="1482">
          <cell r="D1482" t="str">
            <v>C3570000015</v>
          </cell>
          <cell r="E1482" t="str">
            <v>CX0015</v>
          </cell>
        </row>
        <row r="1483">
          <cell r="D1483" t="str">
            <v>GC500000779</v>
          </cell>
          <cell r="E1483" t="str">
            <v>CX0016</v>
          </cell>
        </row>
        <row r="1484">
          <cell r="D1484" t="str">
            <v>C3570000035</v>
          </cell>
          <cell r="E1484" t="str">
            <v>CX0017</v>
          </cell>
        </row>
        <row r="1485">
          <cell r="D1485" t="str">
            <v>C4580160005</v>
          </cell>
          <cell r="E1485" t="str">
            <v>CX0030</v>
          </cell>
        </row>
        <row r="1486">
          <cell r="D1486" t="str">
            <v>C4580010005</v>
          </cell>
          <cell r="E1486" t="str">
            <v>CX0034</v>
          </cell>
        </row>
        <row r="1487">
          <cell r="D1487" t="str">
            <v>C9525010005</v>
          </cell>
          <cell r="E1487" t="str">
            <v>CX0040</v>
          </cell>
        </row>
        <row r="1488">
          <cell r="D1488" t="str">
            <v>C4512000010</v>
          </cell>
          <cell r="E1488" t="str">
            <v>CX0042</v>
          </cell>
        </row>
        <row r="1489">
          <cell r="D1489" t="str">
            <v>C3530000005</v>
          </cell>
          <cell r="E1489" t="str">
            <v>CX0044</v>
          </cell>
        </row>
        <row r="1490">
          <cell r="D1490" t="str">
            <v>C9525010105</v>
          </cell>
          <cell r="E1490" t="str">
            <v>CX0045</v>
          </cell>
        </row>
        <row r="1491">
          <cell r="D1491" t="str">
            <v>C9525010055</v>
          </cell>
          <cell r="E1491" t="str">
            <v>CX0049</v>
          </cell>
        </row>
        <row r="1492">
          <cell r="D1492" t="str">
            <v>C3555000005</v>
          </cell>
          <cell r="E1492" t="str">
            <v>CX0056</v>
          </cell>
        </row>
        <row r="1493">
          <cell r="D1493" t="str">
            <v>C3505000005</v>
          </cell>
          <cell r="E1493" t="str">
            <v>CX0057</v>
          </cell>
        </row>
        <row r="1494">
          <cell r="D1494" t="str">
            <v>C3510000005</v>
          </cell>
          <cell r="E1494" t="str">
            <v>CX0058</v>
          </cell>
        </row>
        <row r="1495">
          <cell r="D1495" t="str">
            <v>C3515000005</v>
          </cell>
          <cell r="E1495" t="str">
            <v>CX0059</v>
          </cell>
        </row>
        <row r="1496">
          <cell r="D1496" t="str">
            <v>C3515000020</v>
          </cell>
          <cell r="E1496" t="str">
            <v>CX0060</v>
          </cell>
        </row>
        <row r="1497">
          <cell r="D1497" t="str">
            <v>C3510000010</v>
          </cell>
          <cell r="E1497" t="str">
            <v>CX0061</v>
          </cell>
        </row>
        <row r="1498">
          <cell r="D1498" t="str">
            <v>C3515000010</v>
          </cell>
          <cell r="E1498" t="str">
            <v>CX0062</v>
          </cell>
        </row>
        <row r="1499">
          <cell r="D1499" t="str">
            <v>C3515000015</v>
          </cell>
          <cell r="E1499" t="str">
            <v>CX0063</v>
          </cell>
        </row>
        <row r="1500">
          <cell r="D1500" t="str">
            <v>C3535000005</v>
          </cell>
          <cell r="E1500" t="str">
            <v>CX0064</v>
          </cell>
        </row>
        <row r="1501">
          <cell r="D1501" t="str">
            <v>C3535000020</v>
          </cell>
          <cell r="E1501" t="str">
            <v>CX0065</v>
          </cell>
        </row>
        <row r="1502">
          <cell r="D1502" t="str">
            <v>C4010010005</v>
          </cell>
          <cell r="E1502" t="str">
            <v>CX0066</v>
          </cell>
        </row>
        <row r="1503">
          <cell r="D1503" t="str">
            <v>C4010010010</v>
          </cell>
          <cell r="E1503" t="str">
            <v>CX0067</v>
          </cell>
        </row>
        <row r="1504">
          <cell r="D1504" t="str">
            <v>C4010010020</v>
          </cell>
          <cell r="E1504" t="str">
            <v>CX0068</v>
          </cell>
        </row>
        <row r="1505">
          <cell r="D1505" t="str">
            <v>C4010010025</v>
          </cell>
          <cell r="E1505" t="str">
            <v>CX0069</v>
          </cell>
        </row>
        <row r="1506">
          <cell r="D1506" t="str">
            <v>C4010010035</v>
          </cell>
          <cell r="E1506" t="str">
            <v>CX0070</v>
          </cell>
        </row>
        <row r="1507">
          <cell r="D1507" t="str">
            <v>C4010010045</v>
          </cell>
          <cell r="E1507" t="str">
            <v>CX0071</v>
          </cell>
        </row>
        <row r="1508">
          <cell r="D1508" t="str">
            <v>C4010010100</v>
          </cell>
          <cell r="E1508" t="str">
            <v>CX0072</v>
          </cell>
        </row>
        <row r="1509">
          <cell r="D1509" t="str">
            <v>C4010010110</v>
          </cell>
          <cell r="E1509" t="str">
            <v>CX0073</v>
          </cell>
        </row>
        <row r="1510">
          <cell r="D1510" t="str">
            <v>C4010010155</v>
          </cell>
          <cell r="E1510" t="str">
            <v>CX0074</v>
          </cell>
        </row>
        <row r="1511">
          <cell r="D1511" t="str">
            <v>C4010010170</v>
          </cell>
          <cell r="E1511" t="str">
            <v>CX0075</v>
          </cell>
        </row>
        <row r="1512">
          <cell r="D1512" t="str">
            <v>C4010010195</v>
          </cell>
          <cell r="E1512" t="str">
            <v>CX0076</v>
          </cell>
        </row>
        <row r="1513">
          <cell r="D1513" t="str">
            <v>C4010010205</v>
          </cell>
          <cell r="E1513" t="str">
            <v>CX0077</v>
          </cell>
        </row>
        <row r="1514">
          <cell r="D1514" t="str">
            <v>C4010010210</v>
          </cell>
          <cell r="E1514" t="str">
            <v>CX0078</v>
          </cell>
        </row>
        <row r="1515">
          <cell r="D1515" t="str">
            <v>C4010010215</v>
          </cell>
          <cell r="E1515" t="str">
            <v>CX0079</v>
          </cell>
        </row>
        <row r="1516">
          <cell r="D1516" t="str">
            <v>C4010010220</v>
          </cell>
          <cell r="E1516" t="str">
            <v>CX0080</v>
          </cell>
        </row>
        <row r="1517">
          <cell r="D1517" t="str">
            <v>C4010020010</v>
          </cell>
          <cell r="E1517" t="str">
            <v>CX0081</v>
          </cell>
        </row>
        <row r="1518">
          <cell r="D1518" t="str">
            <v>C4010020030</v>
          </cell>
          <cell r="E1518" t="str">
            <v>CX0082</v>
          </cell>
        </row>
        <row r="1519">
          <cell r="D1519" t="str">
            <v>C4010020080</v>
          </cell>
          <cell r="E1519" t="str">
            <v>CX0083</v>
          </cell>
        </row>
        <row r="1520">
          <cell r="D1520" t="str">
            <v>C4010020085</v>
          </cell>
          <cell r="E1520" t="str">
            <v>CX0084</v>
          </cell>
        </row>
        <row r="1521">
          <cell r="D1521" t="str">
            <v>C4010050025</v>
          </cell>
          <cell r="E1521" t="str">
            <v>CX0085</v>
          </cell>
        </row>
        <row r="1522">
          <cell r="D1522" t="str">
            <v>C4020010005</v>
          </cell>
          <cell r="E1522" t="str">
            <v>CX0086</v>
          </cell>
        </row>
        <row r="1523">
          <cell r="D1523" t="str">
            <v>CG500000007</v>
          </cell>
          <cell r="E1523" t="str">
            <v>CX5000</v>
          </cell>
        </row>
        <row r="1524">
          <cell r="D1524" t="str">
            <v>CG500000107</v>
          </cell>
          <cell r="E1524" t="str">
            <v>CX5001</v>
          </cell>
        </row>
        <row r="1525">
          <cell r="D1525" t="str">
            <v>CG500000299</v>
          </cell>
          <cell r="E1525" t="str">
            <v>CX5002</v>
          </cell>
        </row>
        <row r="1526">
          <cell r="D1526" t="str">
            <v>CG500000300</v>
          </cell>
          <cell r="E1526" t="str">
            <v>CX5003</v>
          </cell>
        </row>
        <row r="1527">
          <cell r="D1527" t="str">
            <v>CG500000301</v>
          </cell>
          <cell r="E1527" t="str">
            <v>CX5004</v>
          </cell>
        </row>
        <row r="1528">
          <cell r="D1528" t="str">
            <v>CG500000302</v>
          </cell>
          <cell r="E1528" t="str">
            <v>CX5005</v>
          </cell>
        </row>
        <row r="1529">
          <cell r="D1529" t="str">
            <v>CG500000063</v>
          </cell>
          <cell r="E1529" t="str">
            <v>CX5006</v>
          </cell>
        </row>
        <row r="1530">
          <cell r="D1530" t="str">
            <v>CG500000303</v>
          </cell>
          <cell r="E1530" t="str">
            <v>CX5051</v>
          </cell>
        </row>
        <row r="1531">
          <cell r="D1531" t="str">
            <v>CG500000304</v>
          </cell>
          <cell r="E1531" t="str">
            <v>CX5052</v>
          </cell>
        </row>
        <row r="1532">
          <cell r="D1532" t="str">
            <v>CG500000305</v>
          </cell>
          <cell r="E1532" t="str">
            <v>CX5053</v>
          </cell>
        </row>
        <row r="1533">
          <cell r="D1533" t="str">
            <v>CG500000306</v>
          </cell>
          <cell r="E1533" t="str">
            <v>CX5054</v>
          </cell>
        </row>
        <row r="1534">
          <cell r="D1534" t="str">
            <v>CG600000014</v>
          </cell>
          <cell r="E1534" t="str">
            <v>CX6000</v>
          </cell>
        </row>
        <row r="1535">
          <cell r="D1535" t="str">
            <v>GC500000780</v>
          </cell>
          <cell r="E1535" t="str">
            <v>CX6001</v>
          </cell>
        </row>
        <row r="1536">
          <cell r="D1536" t="str">
            <v>GC500000781</v>
          </cell>
          <cell r="E1536" t="str">
            <v>CX6002</v>
          </cell>
        </row>
        <row r="1537">
          <cell r="D1537" t="str">
            <v>GC500000782</v>
          </cell>
          <cell r="E1537" t="str">
            <v>CX6003</v>
          </cell>
        </row>
        <row r="1538">
          <cell r="D1538" t="str">
            <v>GC500000783</v>
          </cell>
          <cell r="E1538" t="str">
            <v>CX6004</v>
          </cell>
        </row>
        <row r="1539">
          <cell r="D1539" t="str">
            <v>C3570000030</v>
          </cell>
          <cell r="E1539" t="str">
            <v>CX6005</v>
          </cell>
        </row>
        <row r="1540">
          <cell r="D1540" t="str">
            <v>CG500000303</v>
          </cell>
          <cell r="E1540" t="str">
            <v>CX6006</v>
          </cell>
        </row>
        <row r="1541">
          <cell r="D1541" t="str">
            <v>C9525010055</v>
          </cell>
          <cell r="E1541" t="str">
            <v>CX6007</v>
          </cell>
        </row>
        <row r="1542">
          <cell r="D1542" t="str">
            <v>GC500000784</v>
          </cell>
          <cell r="E1542" t="str">
            <v>CX6008</v>
          </cell>
        </row>
        <row r="1543">
          <cell r="D1543" t="str">
            <v>C9525010005</v>
          </cell>
          <cell r="E1543" t="str">
            <v>CX6009</v>
          </cell>
        </row>
        <row r="1544">
          <cell r="D1544" t="str">
            <v>GC500000785</v>
          </cell>
          <cell r="E1544" t="str">
            <v>CX7001</v>
          </cell>
        </row>
        <row r="1545">
          <cell r="D1545" t="str">
            <v>GC500000786</v>
          </cell>
          <cell r="E1545" t="str">
            <v>CX7002</v>
          </cell>
        </row>
        <row r="1546">
          <cell r="D1546" t="str">
            <v>GC500000787</v>
          </cell>
          <cell r="E1546" t="str">
            <v>CX7003</v>
          </cell>
        </row>
        <row r="1547">
          <cell r="D1547" t="str">
            <v>C9525010105</v>
          </cell>
          <cell r="E1547" t="str">
            <v>CX7004</v>
          </cell>
        </row>
        <row r="1548">
          <cell r="D1548" t="str">
            <v>GC500000788</v>
          </cell>
          <cell r="E1548" t="str">
            <v>CX7005</v>
          </cell>
        </row>
        <row r="1549">
          <cell r="D1549" t="str">
            <v>GC500000789</v>
          </cell>
          <cell r="E1549" t="str">
            <v>CX7006</v>
          </cell>
        </row>
        <row r="1550">
          <cell r="D1550" t="str">
            <v>GC500000790</v>
          </cell>
          <cell r="E1550" t="str">
            <v>CX7007</v>
          </cell>
        </row>
        <row r="1551">
          <cell r="D1551" t="str">
            <v>GC500000791</v>
          </cell>
          <cell r="E1551" t="str">
            <v>CX7008</v>
          </cell>
        </row>
        <row r="1552">
          <cell r="D1552" t="str">
            <v>GC500000792</v>
          </cell>
          <cell r="E1552" t="str">
            <v>CX7009</v>
          </cell>
        </row>
        <row r="1553">
          <cell r="D1553" t="str">
            <v>C3570000015</v>
          </cell>
          <cell r="E1553" t="str">
            <v>CX7010</v>
          </cell>
        </row>
        <row r="1554">
          <cell r="D1554" t="str">
            <v>GC500000793</v>
          </cell>
          <cell r="E1554" t="str">
            <v>CX7011</v>
          </cell>
        </row>
        <row r="1555">
          <cell r="D1555" t="str">
            <v>GC500000794</v>
          </cell>
          <cell r="E1555" t="str">
            <v>CX7012</v>
          </cell>
        </row>
        <row r="1556">
          <cell r="D1556" t="str">
            <v>CG500000303</v>
          </cell>
          <cell r="E1556" t="str">
            <v>CX7013</v>
          </cell>
        </row>
        <row r="1557">
          <cell r="D1557" t="str">
            <v>GC500000795</v>
          </cell>
          <cell r="E1557" t="str">
            <v>CX7014</v>
          </cell>
        </row>
        <row r="1558">
          <cell r="D1558" t="str">
            <v>GC500000796</v>
          </cell>
          <cell r="E1558" t="str">
            <v>CX7015</v>
          </cell>
        </row>
        <row r="1559">
          <cell r="D1559" t="str">
            <v>CG500000306</v>
          </cell>
          <cell r="E1559" t="str">
            <v>CX7016</v>
          </cell>
        </row>
        <row r="1560">
          <cell r="D1560" t="str">
            <v>GC500000797</v>
          </cell>
          <cell r="E1560" t="str">
            <v>CX7017</v>
          </cell>
        </row>
        <row r="1561">
          <cell r="D1561" t="str">
            <v>GC500000798</v>
          </cell>
          <cell r="E1561" t="str">
            <v>CX9001</v>
          </cell>
        </row>
        <row r="1562">
          <cell r="D1562" t="str">
            <v>GC500000799</v>
          </cell>
          <cell r="E1562" t="str">
            <v>CX9002</v>
          </cell>
        </row>
        <row r="1563">
          <cell r="D1563" t="str">
            <v>C5000000433</v>
          </cell>
          <cell r="E1563" t="str">
            <v>CX9301</v>
          </cell>
        </row>
        <row r="1564">
          <cell r="D1564" t="str">
            <v>C3510000005</v>
          </cell>
          <cell r="E1564" t="str">
            <v>CX9601</v>
          </cell>
        </row>
        <row r="1565">
          <cell r="D1565" t="str">
            <v>GC500000800</v>
          </cell>
          <cell r="E1565" t="str">
            <v>CX9602</v>
          </cell>
        </row>
        <row r="1566">
          <cell r="D1566" t="str">
            <v>GC500000801</v>
          </cell>
          <cell r="E1566" t="str">
            <v>CX9603</v>
          </cell>
        </row>
        <row r="1567">
          <cell r="D1567" t="str">
            <v>C3570000030</v>
          </cell>
          <cell r="E1567" t="str">
            <v>CX9901</v>
          </cell>
        </row>
        <row r="1568">
          <cell r="D1568" t="str">
            <v>C3565000010</v>
          </cell>
          <cell r="E1568" t="str">
            <v>CY0024</v>
          </cell>
        </row>
        <row r="1569">
          <cell r="D1569" t="str">
            <v>C6085000005</v>
          </cell>
          <cell r="E1569" t="str">
            <v>CY0072</v>
          </cell>
        </row>
        <row r="1570">
          <cell r="D1570" t="str">
            <v>M1010180001</v>
          </cell>
          <cell r="E1570" t="str">
            <v>CY0079</v>
          </cell>
        </row>
        <row r="1571">
          <cell r="D1571" t="str">
            <v>M1030150001</v>
          </cell>
          <cell r="E1571" t="str">
            <v>CY0086</v>
          </cell>
        </row>
        <row r="1572">
          <cell r="D1572" t="str">
            <v>M1030160001</v>
          </cell>
          <cell r="E1572" t="str">
            <v>CY0087</v>
          </cell>
        </row>
        <row r="1573">
          <cell r="D1573" t="str">
            <v>M1030170001</v>
          </cell>
          <cell r="E1573" t="str">
            <v>CY0088</v>
          </cell>
        </row>
        <row r="1574">
          <cell r="D1574" t="str">
            <v>M1030180001</v>
          </cell>
          <cell r="E1574" t="str">
            <v>CY0089</v>
          </cell>
        </row>
        <row r="1575">
          <cell r="D1575" t="str">
            <v>M2045010000</v>
          </cell>
          <cell r="E1575" t="str">
            <v>CY0090</v>
          </cell>
        </row>
        <row r="1576">
          <cell r="D1576" t="str">
            <v>M2003010000</v>
          </cell>
          <cell r="E1576" t="str">
            <v>CY0091</v>
          </cell>
        </row>
        <row r="1577">
          <cell r="D1577" t="str">
            <v>M2003020000</v>
          </cell>
          <cell r="E1577" t="str">
            <v>CY0092</v>
          </cell>
        </row>
        <row r="1578">
          <cell r="D1578" t="str">
            <v>M2006010000</v>
          </cell>
          <cell r="E1578" t="str">
            <v>CY0093</v>
          </cell>
        </row>
        <row r="1579">
          <cell r="D1579" t="str">
            <v>M2006020000</v>
          </cell>
          <cell r="E1579" t="str">
            <v>CY0094</v>
          </cell>
        </row>
        <row r="1580">
          <cell r="D1580" t="str">
            <v>M2006030000</v>
          </cell>
          <cell r="E1580" t="str">
            <v>CY0095</v>
          </cell>
        </row>
        <row r="1581">
          <cell r="D1581" t="str">
            <v>M2012010000</v>
          </cell>
          <cell r="E1581" t="str">
            <v>CY0096</v>
          </cell>
        </row>
        <row r="1582">
          <cell r="D1582" t="str">
            <v>M2012020000</v>
          </cell>
          <cell r="E1582" t="str">
            <v>CY0097</v>
          </cell>
        </row>
        <row r="1583">
          <cell r="D1583" t="str">
            <v>M2039010000</v>
          </cell>
          <cell r="E1583" t="str">
            <v>CY0098</v>
          </cell>
        </row>
        <row r="1584">
          <cell r="D1584" t="str">
            <v>M2039020000</v>
          </cell>
          <cell r="E1584" t="str">
            <v>CY0099</v>
          </cell>
        </row>
        <row r="1585">
          <cell r="D1585" t="str">
            <v>M2051010000</v>
          </cell>
          <cell r="E1585" t="str">
            <v>CY0100</v>
          </cell>
        </row>
        <row r="1586">
          <cell r="D1586" t="str">
            <v>M2051020000</v>
          </cell>
          <cell r="E1586" t="str">
            <v>CY0101</v>
          </cell>
        </row>
        <row r="1587">
          <cell r="D1587" t="str">
            <v>M2051030000</v>
          </cell>
          <cell r="E1587" t="str">
            <v>CY0102</v>
          </cell>
        </row>
        <row r="1588">
          <cell r="D1588" t="str">
            <v>M2055010000</v>
          </cell>
          <cell r="E1588" t="str">
            <v>CY0103</v>
          </cell>
        </row>
        <row r="1589">
          <cell r="D1589" t="str">
            <v>M2055020000</v>
          </cell>
          <cell r="E1589" t="str">
            <v>CY0104</v>
          </cell>
        </row>
        <row r="1590">
          <cell r="D1590" t="str">
            <v>M2045005000</v>
          </cell>
          <cell r="E1590" t="str">
            <v>CY0105</v>
          </cell>
        </row>
        <row r="1591">
          <cell r="D1591" t="str">
            <v>M7510050013</v>
          </cell>
          <cell r="E1591" t="str">
            <v>CY0108</v>
          </cell>
        </row>
        <row r="1592">
          <cell r="D1592" t="str">
            <v>M7005030141</v>
          </cell>
          <cell r="E1592" t="str">
            <v>CY0134</v>
          </cell>
        </row>
        <row r="1593">
          <cell r="D1593" t="str">
            <v>M7005005001</v>
          </cell>
          <cell r="E1593" t="str">
            <v>CY0137</v>
          </cell>
        </row>
        <row r="1594">
          <cell r="D1594" t="str">
            <v>M7005005009</v>
          </cell>
          <cell r="E1594" t="str">
            <v>CY0138</v>
          </cell>
        </row>
        <row r="1595">
          <cell r="D1595" t="str">
            <v>M7005030037</v>
          </cell>
          <cell r="E1595" t="str">
            <v>CY0139</v>
          </cell>
        </row>
        <row r="1596">
          <cell r="D1596" t="str">
            <v>M7005030025</v>
          </cell>
          <cell r="E1596" t="str">
            <v>CY0140</v>
          </cell>
        </row>
        <row r="1597">
          <cell r="D1597" t="str">
            <v>M7005030113</v>
          </cell>
          <cell r="E1597" t="str">
            <v>CY0143</v>
          </cell>
        </row>
        <row r="1598">
          <cell r="D1598" t="str">
            <v>M7005030125</v>
          </cell>
          <cell r="E1598" t="str">
            <v>CY0145</v>
          </cell>
        </row>
        <row r="1599">
          <cell r="D1599" t="str">
            <v>M7045010001</v>
          </cell>
          <cell r="E1599" t="str">
            <v>CY0150</v>
          </cell>
        </row>
        <row r="1600">
          <cell r="D1600" t="str">
            <v>M7045010005</v>
          </cell>
          <cell r="E1600" t="str">
            <v>CY0152</v>
          </cell>
        </row>
        <row r="1601">
          <cell r="D1601" t="str">
            <v>M7045030005</v>
          </cell>
          <cell r="E1601" t="str">
            <v>CY0153</v>
          </cell>
        </row>
        <row r="1602">
          <cell r="D1602" t="str">
            <v>M7060020000</v>
          </cell>
          <cell r="E1602" t="str">
            <v>CY0154</v>
          </cell>
        </row>
        <row r="1603">
          <cell r="D1603" t="str">
            <v>M7210005000</v>
          </cell>
          <cell r="E1603" t="str">
            <v>CY0155</v>
          </cell>
        </row>
        <row r="1604">
          <cell r="D1604" t="str">
            <v>M7210025000</v>
          </cell>
          <cell r="E1604" t="str">
            <v>CY0156</v>
          </cell>
        </row>
        <row r="1605">
          <cell r="D1605" t="str">
            <v>C7550040010</v>
          </cell>
          <cell r="E1605" t="str">
            <v>CY0359</v>
          </cell>
        </row>
        <row r="1606">
          <cell r="D1606" t="str">
            <v>M7005030053</v>
          </cell>
          <cell r="E1606" t="str">
            <v>CY0411</v>
          </cell>
        </row>
        <row r="1607">
          <cell r="D1607" t="str">
            <v>M7005040053</v>
          </cell>
          <cell r="E1607" t="str">
            <v>CY0414</v>
          </cell>
        </row>
        <row r="1608">
          <cell r="D1608" t="str">
            <v>M7005040137</v>
          </cell>
          <cell r="E1608" t="str">
            <v>CY0415</v>
          </cell>
        </row>
        <row r="1609">
          <cell r="D1609" t="str">
            <v>M7005040129</v>
          </cell>
          <cell r="E1609" t="str">
            <v>CY0416</v>
          </cell>
        </row>
        <row r="1610">
          <cell r="D1610" t="str">
            <v>M1030190001</v>
          </cell>
          <cell r="E1610" t="str">
            <v>CY0422</v>
          </cell>
        </row>
        <row r="1611">
          <cell r="D1611" t="str">
            <v>M1010420005</v>
          </cell>
          <cell r="E1611" t="str">
            <v>CY0427</v>
          </cell>
        </row>
        <row r="1612">
          <cell r="D1612" t="str">
            <v>C7550010010</v>
          </cell>
          <cell r="E1612" t="str">
            <v>CY0430</v>
          </cell>
        </row>
        <row r="1613">
          <cell r="D1613" t="str">
            <v>C7550010020</v>
          </cell>
          <cell r="E1613" t="str">
            <v>CY0431</v>
          </cell>
        </row>
        <row r="1614">
          <cell r="D1614" t="str">
            <v>C7536035015</v>
          </cell>
          <cell r="E1614" t="str">
            <v>CY0435</v>
          </cell>
        </row>
        <row r="1615">
          <cell r="D1615" t="str">
            <v>C7536035030</v>
          </cell>
          <cell r="E1615" t="str">
            <v>CY0436</v>
          </cell>
        </row>
        <row r="1616">
          <cell r="D1616" t="str">
            <v>C7536045010</v>
          </cell>
          <cell r="E1616" t="str">
            <v>CY0437</v>
          </cell>
        </row>
        <row r="1617">
          <cell r="D1617" t="str">
            <v>C7536045025</v>
          </cell>
          <cell r="E1617" t="str">
            <v>CY0438</v>
          </cell>
        </row>
        <row r="1618">
          <cell r="D1618" t="str">
            <v>C7536310005</v>
          </cell>
          <cell r="E1618" t="str">
            <v>CY0439</v>
          </cell>
        </row>
        <row r="1619">
          <cell r="D1619" t="str">
            <v>C7536310010</v>
          </cell>
          <cell r="E1619" t="str">
            <v>CY0440</v>
          </cell>
        </row>
        <row r="1620">
          <cell r="D1620" t="str">
            <v>C7536330005</v>
          </cell>
          <cell r="E1620" t="str">
            <v>CY0441</v>
          </cell>
        </row>
        <row r="1621">
          <cell r="D1621" t="str">
            <v>M2018020000</v>
          </cell>
          <cell r="E1621" t="str">
            <v>CY0458</v>
          </cell>
        </row>
        <row r="1622">
          <cell r="D1622" t="str">
            <v>M2030030000</v>
          </cell>
          <cell r="E1622" t="str">
            <v>CY0459</v>
          </cell>
        </row>
        <row r="1623">
          <cell r="D1623" t="str">
            <v>M2042010000</v>
          </cell>
          <cell r="E1623" t="str">
            <v>CY0460</v>
          </cell>
        </row>
        <row r="1624">
          <cell r="D1624" t="str">
            <v>M2045015000</v>
          </cell>
          <cell r="E1624" t="str">
            <v>CY0461</v>
          </cell>
        </row>
        <row r="1625">
          <cell r="D1625" t="str">
            <v>M2054020000</v>
          </cell>
          <cell r="E1625" t="str">
            <v>CY0462</v>
          </cell>
        </row>
        <row r="1626">
          <cell r="D1626" t="str">
            <v>M2057010000</v>
          </cell>
          <cell r="E1626" t="str">
            <v>CY0463</v>
          </cell>
        </row>
        <row r="1627">
          <cell r="D1627" t="str">
            <v>M2060005000</v>
          </cell>
          <cell r="E1627" t="str">
            <v>CY0464</v>
          </cell>
        </row>
        <row r="1628">
          <cell r="D1628" t="str">
            <v>M2060010000</v>
          </cell>
          <cell r="E1628" t="str">
            <v>CY0465</v>
          </cell>
        </row>
        <row r="1629">
          <cell r="D1629" t="str">
            <v>M2060025000</v>
          </cell>
          <cell r="E1629" t="str">
            <v>CY0466</v>
          </cell>
        </row>
        <row r="1630">
          <cell r="D1630" t="str">
            <v>M2063010000</v>
          </cell>
          <cell r="E1630" t="str">
            <v>CY0467</v>
          </cell>
        </row>
        <row r="1631">
          <cell r="D1631" t="str">
            <v>M2066000000</v>
          </cell>
          <cell r="E1631" t="str">
            <v>CY0468</v>
          </cell>
        </row>
        <row r="1632">
          <cell r="D1632" t="str">
            <v>M2069020000</v>
          </cell>
          <cell r="E1632" t="str">
            <v>CY0469</v>
          </cell>
        </row>
        <row r="1633">
          <cell r="D1633" t="str">
            <v>M3060025000</v>
          </cell>
          <cell r="E1633" t="str">
            <v>CY0470</v>
          </cell>
        </row>
        <row r="1634">
          <cell r="D1634" t="str">
            <v>M7005010001</v>
          </cell>
          <cell r="E1634" t="str">
            <v>CY0471</v>
          </cell>
        </row>
        <row r="1635">
          <cell r="D1635" t="str">
            <v>M7005010009</v>
          </cell>
          <cell r="E1635" t="str">
            <v>CY0472</v>
          </cell>
        </row>
        <row r="1636">
          <cell r="D1636" t="str">
            <v>M7005010021</v>
          </cell>
          <cell r="E1636" t="str">
            <v>CY0473</v>
          </cell>
        </row>
        <row r="1637">
          <cell r="D1637" t="str">
            <v>M7005010041</v>
          </cell>
          <cell r="E1637" t="str">
            <v>CY0474</v>
          </cell>
        </row>
        <row r="1638">
          <cell r="D1638" t="str">
            <v>M7005010045</v>
          </cell>
          <cell r="E1638" t="str">
            <v>CY0475</v>
          </cell>
        </row>
        <row r="1639">
          <cell r="D1639" t="str">
            <v>M7005010053</v>
          </cell>
          <cell r="E1639" t="str">
            <v>CY0476</v>
          </cell>
        </row>
        <row r="1640">
          <cell r="D1640" t="str">
            <v>M7005015001</v>
          </cell>
          <cell r="E1640" t="str">
            <v>CY0477</v>
          </cell>
        </row>
        <row r="1641">
          <cell r="D1641" t="str">
            <v>M7005015009</v>
          </cell>
          <cell r="E1641" t="str">
            <v>CY0478</v>
          </cell>
        </row>
        <row r="1642">
          <cell r="D1642" t="str">
            <v>M7005015021</v>
          </cell>
          <cell r="E1642" t="str">
            <v>CY0479</v>
          </cell>
        </row>
        <row r="1643">
          <cell r="D1643" t="str">
            <v>M7005020001</v>
          </cell>
          <cell r="E1643" t="str">
            <v>CY0480</v>
          </cell>
        </row>
        <row r="1644">
          <cell r="D1644" t="str">
            <v>M7005020013</v>
          </cell>
          <cell r="E1644" t="str">
            <v>CY0481</v>
          </cell>
        </row>
        <row r="1645">
          <cell r="D1645" t="str">
            <v>M7005020025</v>
          </cell>
          <cell r="E1645" t="str">
            <v>CY0482</v>
          </cell>
        </row>
        <row r="1646">
          <cell r="D1646" t="str">
            <v>M7005020029</v>
          </cell>
          <cell r="E1646" t="str">
            <v>CY0483</v>
          </cell>
        </row>
        <row r="1647">
          <cell r="D1647" t="str">
            <v>M7005020041</v>
          </cell>
          <cell r="E1647" t="str">
            <v>CY0484</v>
          </cell>
        </row>
        <row r="1648">
          <cell r="D1648" t="str">
            <v>M7005020045</v>
          </cell>
          <cell r="E1648" t="str">
            <v>CY0485</v>
          </cell>
        </row>
        <row r="1649">
          <cell r="D1649" t="str">
            <v>M7005040029</v>
          </cell>
          <cell r="E1649" t="str">
            <v>CY0486</v>
          </cell>
        </row>
        <row r="1650">
          <cell r="D1650" t="str">
            <v>M7005040037</v>
          </cell>
          <cell r="E1650" t="str">
            <v>CY0487</v>
          </cell>
        </row>
        <row r="1651">
          <cell r="D1651" t="str">
            <v>M7005070025</v>
          </cell>
          <cell r="E1651" t="str">
            <v>CY0489</v>
          </cell>
        </row>
        <row r="1652">
          <cell r="D1652" t="str">
            <v>M7005070033</v>
          </cell>
          <cell r="E1652" t="str">
            <v>CY0490</v>
          </cell>
        </row>
        <row r="1653">
          <cell r="D1653" t="str">
            <v>M7010005001</v>
          </cell>
          <cell r="E1653" t="str">
            <v>CY0491</v>
          </cell>
        </row>
        <row r="1654">
          <cell r="D1654" t="str">
            <v>M7010005005</v>
          </cell>
          <cell r="E1654" t="str">
            <v>CY0492</v>
          </cell>
        </row>
        <row r="1655">
          <cell r="D1655" t="str">
            <v>M7010015033</v>
          </cell>
          <cell r="E1655" t="str">
            <v>CY0504</v>
          </cell>
        </row>
        <row r="1656">
          <cell r="D1656" t="str">
            <v>M7010015041</v>
          </cell>
          <cell r="E1656" t="str">
            <v>CY0505</v>
          </cell>
        </row>
        <row r="1657">
          <cell r="D1657" t="str">
            <v>M7010015045</v>
          </cell>
          <cell r="E1657" t="str">
            <v>CY0506</v>
          </cell>
        </row>
        <row r="1658">
          <cell r="D1658" t="str">
            <v>M7010015049</v>
          </cell>
          <cell r="E1658" t="str">
            <v>CY0507</v>
          </cell>
        </row>
        <row r="1659">
          <cell r="D1659" t="str">
            <v>M7010020001</v>
          </cell>
          <cell r="E1659" t="str">
            <v>CY0508</v>
          </cell>
        </row>
        <row r="1660">
          <cell r="D1660" t="str">
            <v>M7010025001</v>
          </cell>
          <cell r="E1660" t="str">
            <v>CY0509</v>
          </cell>
        </row>
        <row r="1661">
          <cell r="D1661" t="str">
            <v>M7010025009</v>
          </cell>
          <cell r="E1661" t="str">
            <v>CY0510</v>
          </cell>
        </row>
        <row r="1662">
          <cell r="D1662" t="str">
            <v>M7010025017</v>
          </cell>
          <cell r="E1662" t="str">
            <v>CY0511</v>
          </cell>
        </row>
        <row r="1663">
          <cell r="D1663" t="str">
            <v>M7010030001</v>
          </cell>
          <cell r="E1663" t="str">
            <v>CY0512</v>
          </cell>
        </row>
        <row r="1664">
          <cell r="D1664" t="str">
            <v>M7010030009</v>
          </cell>
          <cell r="E1664" t="str">
            <v>CY0513</v>
          </cell>
        </row>
        <row r="1665">
          <cell r="D1665" t="str">
            <v>M7010030017</v>
          </cell>
          <cell r="E1665" t="str">
            <v>CY0514</v>
          </cell>
        </row>
        <row r="1666">
          <cell r="D1666" t="str">
            <v>M7010040005</v>
          </cell>
          <cell r="E1666" t="str">
            <v>CY0515</v>
          </cell>
        </row>
        <row r="1667">
          <cell r="D1667" t="str">
            <v>M7010040013</v>
          </cell>
          <cell r="E1667" t="str">
            <v>CY0516</v>
          </cell>
        </row>
        <row r="1668">
          <cell r="D1668" t="str">
            <v>M7010040017</v>
          </cell>
          <cell r="E1668" t="str">
            <v>CY0517</v>
          </cell>
        </row>
        <row r="1669">
          <cell r="D1669" t="str">
            <v>M7010045001</v>
          </cell>
          <cell r="E1669" t="str">
            <v>CY0518</v>
          </cell>
        </row>
        <row r="1670">
          <cell r="D1670" t="str">
            <v>M7010045009</v>
          </cell>
          <cell r="E1670" t="str">
            <v>CY0519</v>
          </cell>
        </row>
        <row r="1671">
          <cell r="D1671" t="str">
            <v>M7010045013</v>
          </cell>
          <cell r="E1671" t="str">
            <v>CY0520</v>
          </cell>
        </row>
        <row r="1672">
          <cell r="D1672" t="str">
            <v>M7010055001</v>
          </cell>
          <cell r="E1672" t="str">
            <v>CY0521</v>
          </cell>
        </row>
        <row r="1673">
          <cell r="D1673" t="str">
            <v>M7010055009</v>
          </cell>
          <cell r="E1673" t="str">
            <v>CY0522</v>
          </cell>
        </row>
        <row r="1674">
          <cell r="D1674" t="str">
            <v>M7010055013</v>
          </cell>
          <cell r="E1674" t="str">
            <v>CY0523</v>
          </cell>
        </row>
        <row r="1675">
          <cell r="D1675" t="str">
            <v>M7010060009</v>
          </cell>
          <cell r="E1675" t="str">
            <v>CY0524</v>
          </cell>
        </row>
        <row r="1676">
          <cell r="D1676" t="str">
            <v>M7015005000</v>
          </cell>
          <cell r="E1676" t="str">
            <v>CY0525</v>
          </cell>
        </row>
        <row r="1677">
          <cell r="D1677" t="str">
            <v>M7015020000</v>
          </cell>
          <cell r="E1677" t="str">
            <v>CY0526</v>
          </cell>
        </row>
        <row r="1678">
          <cell r="D1678" t="str">
            <v>M7015035000</v>
          </cell>
          <cell r="E1678" t="str">
            <v>CY0527</v>
          </cell>
        </row>
        <row r="1679">
          <cell r="D1679" t="str">
            <v>M7020010000</v>
          </cell>
          <cell r="E1679" t="str">
            <v>CY0528</v>
          </cell>
        </row>
        <row r="1680">
          <cell r="D1680" t="str">
            <v>M7025010000</v>
          </cell>
          <cell r="E1680" t="str">
            <v>CY0529</v>
          </cell>
        </row>
        <row r="1681">
          <cell r="D1681" t="str">
            <v>M7025030009</v>
          </cell>
          <cell r="E1681" t="str">
            <v>CY0530</v>
          </cell>
        </row>
        <row r="1682">
          <cell r="D1682" t="str">
            <v>M7030010000</v>
          </cell>
          <cell r="E1682" t="str">
            <v>CY0531</v>
          </cell>
        </row>
        <row r="1683">
          <cell r="D1683" t="str">
            <v>M7030020000</v>
          </cell>
          <cell r="E1683" t="str">
            <v>CY0532</v>
          </cell>
        </row>
        <row r="1684">
          <cell r="D1684" t="str">
            <v>M7035010000</v>
          </cell>
          <cell r="E1684" t="str">
            <v>CY0533</v>
          </cell>
        </row>
        <row r="1685">
          <cell r="D1685" t="str">
            <v>M7035020000</v>
          </cell>
          <cell r="E1685" t="str">
            <v>CY0534</v>
          </cell>
        </row>
        <row r="1686">
          <cell r="D1686" t="str">
            <v>M7040020000</v>
          </cell>
          <cell r="E1686" t="str">
            <v>CY0535</v>
          </cell>
        </row>
        <row r="1687">
          <cell r="D1687" t="str">
            <v>M7045020001</v>
          </cell>
          <cell r="E1687" t="str">
            <v>CY0536</v>
          </cell>
        </row>
        <row r="1688">
          <cell r="D1688" t="str">
            <v>M7045030009</v>
          </cell>
          <cell r="E1688" t="str">
            <v>CY0537</v>
          </cell>
        </row>
        <row r="1689">
          <cell r="D1689" t="str">
            <v>M7045040009</v>
          </cell>
          <cell r="E1689" t="str">
            <v>CY0538</v>
          </cell>
        </row>
        <row r="1690">
          <cell r="D1690" t="str">
            <v>M7050010001</v>
          </cell>
          <cell r="E1690" t="str">
            <v>CY0539</v>
          </cell>
        </row>
        <row r="1691">
          <cell r="D1691" t="str">
            <v>M7050010005</v>
          </cell>
          <cell r="E1691" t="str">
            <v>CY0540</v>
          </cell>
        </row>
        <row r="1692">
          <cell r="D1692" t="str">
            <v>M7050020001</v>
          </cell>
          <cell r="E1692" t="str">
            <v>CY0541</v>
          </cell>
        </row>
        <row r="1693">
          <cell r="D1693" t="str">
            <v>M7050020005</v>
          </cell>
          <cell r="E1693" t="str">
            <v>CY0542</v>
          </cell>
        </row>
        <row r="1694">
          <cell r="D1694" t="str">
            <v>M7050030009</v>
          </cell>
          <cell r="E1694" t="str">
            <v>CY0543</v>
          </cell>
        </row>
        <row r="1695">
          <cell r="D1695" t="str">
            <v>M7055020000</v>
          </cell>
          <cell r="E1695" t="str">
            <v>CY0544</v>
          </cell>
        </row>
        <row r="1696">
          <cell r="D1696" t="str">
            <v>M7060005000</v>
          </cell>
          <cell r="E1696" t="str">
            <v>CY0545</v>
          </cell>
        </row>
        <row r="1697">
          <cell r="D1697" t="str">
            <v>M7060010000</v>
          </cell>
          <cell r="E1697" t="str">
            <v>CY0546</v>
          </cell>
        </row>
        <row r="1698">
          <cell r="D1698" t="str">
            <v>M7060015000</v>
          </cell>
          <cell r="E1698" t="str">
            <v>CY0547</v>
          </cell>
        </row>
        <row r="1699">
          <cell r="D1699" t="str">
            <v>D2003010000</v>
          </cell>
          <cell r="E1699" t="str">
            <v>CY0548</v>
          </cell>
        </row>
        <row r="1700">
          <cell r="D1700" t="str">
            <v>D2003020000</v>
          </cell>
          <cell r="E1700" t="str">
            <v>CY0549</v>
          </cell>
        </row>
        <row r="1701">
          <cell r="D1701" t="str">
            <v>D2006020000</v>
          </cell>
          <cell r="E1701" t="str">
            <v>CY0550</v>
          </cell>
        </row>
        <row r="1702">
          <cell r="D1702" t="str">
            <v>D2012010000</v>
          </cell>
          <cell r="E1702" t="str">
            <v>CY0551</v>
          </cell>
        </row>
        <row r="1703">
          <cell r="D1703" t="str">
            <v>D2012020000</v>
          </cell>
          <cell r="E1703" t="str">
            <v>CY0552</v>
          </cell>
        </row>
        <row r="1704">
          <cell r="D1704" t="str">
            <v>D2039010000</v>
          </cell>
          <cell r="E1704" t="str">
            <v>CY0553</v>
          </cell>
        </row>
        <row r="1705">
          <cell r="D1705" t="str">
            <v>D2039020000</v>
          </cell>
          <cell r="E1705" t="str">
            <v>CY0554</v>
          </cell>
        </row>
        <row r="1706">
          <cell r="D1706" t="str">
            <v>D2045005000</v>
          </cell>
          <cell r="E1706" t="str">
            <v>CY0555</v>
          </cell>
        </row>
        <row r="1707">
          <cell r="D1707" t="str">
            <v>D2045010000</v>
          </cell>
          <cell r="E1707" t="str">
            <v>CY0556</v>
          </cell>
        </row>
        <row r="1708">
          <cell r="D1708" t="str">
            <v>D2051010000</v>
          </cell>
          <cell r="E1708" t="str">
            <v>CY0557</v>
          </cell>
        </row>
        <row r="1709">
          <cell r="D1709" t="str">
            <v>D2051020000</v>
          </cell>
          <cell r="E1709" t="str">
            <v>CY0558</v>
          </cell>
        </row>
        <row r="1710">
          <cell r="D1710" t="str">
            <v>D2051030000</v>
          </cell>
          <cell r="E1710" t="str">
            <v>CY0559</v>
          </cell>
        </row>
        <row r="1711">
          <cell r="D1711" t="str">
            <v>D2055010000</v>
          </cell>
          <cell r="E1711" t="str">
            <v>CY0560</v>
          </cell>
        </row>
        <row r="1712">
          <cell r="D1712" t="str">
            <v>D2055020000</v>
          </cell>
          <cell r="E1712" t="str">
            <v>CY0561</v>
          </cell>
        </row>
        <row r="1713">
          <cell r="D1713" t="str">
            <v>D3060025000</v>
          </cell>
          <cell r="E1713" t="str">
            <v>CY0562</v>
          </cell>
        </row>
        <row r="1714">
          <cell r="D1714" t="str">
            <v>D7005005001</v>
          </cell>
          <cell r="E1714" t="str">
            <v>CY0563</v>
          </cell>
        </row>
        <row r="1715">
          <cell r="D1715" t="str">
            <v>D7005005009</v>
          </cell>
          <cell r="E1715" t="str">
            <v>CY0564</v>
          </cell>
        </row>
        <row r="1716">
          <cell r="D1716" t="str">
            <v>D7005010001</v>
          </cell>
          <cell r="E1716" t="str">
            <v>CY0565</v>
          </cell>
        </row>
        <row r="1717">
          <cell r="D1717" t="str">
            <v>D7005010013</v>
          </cell>
          <cell r="E1717" t="str">
            <v>CY0566</v>
          </cell>
        </row>
        <row r="1718">
          <cell r="D1718" t="str">
            <v>D7005010029</v>
          </cell>
          <cell r="E1718" t="str">
            <v>CY0567</v>
          </cell>
        </row>
        <row r="1719">
          <cell r="D1719" t="str">
            <v>D7005010045</v>
          </cell>
          <cell r="E1719" t="str">
            <v>CY0568</v>
          </cell>
        </row>
        <row r="1720">
          <cell r="D1720" t="str">
            <v>D7005015001</v>
          </cell>
          <cell r="E1720" t="str">
            <v>CY0569</v>
          </cell>
        </row>
        <row r="1721">
          <cell r="D1721" t="str">
            <v>D7005015013</v>
          </cell>
          <cell r="E1721" t="str">
            <v>CY0570</v>
          </cell>
        </row>
        <row r="1722">
          <cell r="D1722" t="str">
            <v>D7005015033</v>
          </cell>
          <cell r="E1722" t="str">
            <v>CY0571</v>
          </cell>
        </row>
        <row r="1723">
          <cell r="D1723" t="str">
            <v>D7005020001</v>
          </cell>
          <cell r="E1723" t="str">
            <v>CY0572</v>
          </cell>
        </row>
        <row r="1724">
          <cell r="D1724" t="str">
            <v>D7005020013</v>
          </cell>
          <cell r="E1724" t="str">
            <v>CY0573</v>
          </cell>
        </row>
        <row r="1725">
          <cell r="D1725" t="str">
            <v>D7005020033</v>
          </cell>
          <cell r="E1725" t="str">
            <v>CY0576</v>
          </cell>
        </row>
        <row r="1726">
          <cell r="D1726" t="str">
            <v>D7005020037</v>
          </cell>
          <cell r="E1726" t="str">
            <v>CU5527</v>
          </cell>
        </row>
        <row r="1727">
          <cell r="D1727" t="str">
            <v>D7005020041</v>
          </cell>
          <cell r="E1727" t="str">
            <v>CU5528</v>
          </cell>
        </row>
        <row r="1728">
          <cell r="D1728" t="str">
            <v>D7005020045</v>
          </cell>
          <cell r="E1728" t="str">
            <v>CY0577</v>
          </cell>
        </row>
        <row r="1729">
          <cell r="D1729" t="str">
            <v>D7005030025</v>
          </cell>
          <cell r="E1729" t="str">
            <v>CY0578</v>
          </cell>
        </row>
        <row r="1730">
          <cell r="D1730" t="str">
            <v>D7005030033</v>
          </cell>
          <cell r="E1730" t="str">
            <v>CY0579</v>
          </cell>
        </row>
        <row r="1731">
          <cell r="D1731" t="str">
            <v>D7005040029</v>
          </cell>
          <cell r="E1731" t="str">
            <v>CY0586</v>
          </cell>
        </row>
        <row r="1732">
          <cell r="D1732" t="str">
            <v>D7005040045</v>
          </cell>
          <cell r="E1732" t="str">
            <v>CY0587</v>
          </cell>
        </row>
        <row r="1733">
          <cell r="D1733" t="str">
            <v>D7005030037</v>
          </cell>
          <cell r="E1733" t="str">
            <v>CY0580</v>
          </cell>
        </row>
        <row r="1734">
          <cell r="D1734" t="str">
            <v>D7005030053</v>
          </cell>
          <cell r="E1734" t="str">
            <v>CY0581</v>
          </cell>
        </row>
        <row r="1735">
          <cell r="D1735" t="str">
            <v>D7005030109</v>
          </cell>
          <cell r="E1735" t="str">
            <v>CY0582</v>
          </cell>
        </row>
        <row r="1736">
          <cell r="D1736" t="str">
            <v>D7005020017</v>
          </cell>
          <cell r="E1736" t="str">
            <v>CY0574</v>
          </cell>
        </row>
        <row r="1737">
          <cell r="D1737" t="str">
            <v>D7005030113</v>
          </cell>
          <cell r="E1737" t="str">
            <v>CY0583</v>
          </cell>
        </row>
        <row r="1738">
          <cell r="D1738" t="str">
            <v>D7005030121</v>
          </cell>
          <cell r="E1738" t="str">
            <v>CY0843</v>
          </cell>
        </row>
        <row r="1739">
          <cell r="D1739" t="str">
            <v>D7005020029</v>
          </cell>
          <cell r="E1739" t="str">
            <v>CY0575</v>
          </cell>
        </row>
        <row r="1740">
          <cell r="D1740" t="str">
            <v>D7005030125</v>
          </cell>
          <cell r="E1740" t="str">
            <v>CY0584</v>
          </cell>
        </row>
        <row r="1741">
          <cell r="D1741" t="str">
            <v>D7005040129</v>
          </cell>
          <cell r="E1741" t="str">
            <v>CY0588</v>
          </cell>
        </row>
        <row r="1742">
          <cell r="D1742" t="str">
            <v>D7005030133</v>
          </cell>
          <cell r="E1742" t="str">
            <v>CY0844</v>
          </cell>
        </row>
        <row r="1743">
          <cell r="D1743" t="str">
            <v>D7005040137</v>
          </cell>
          <cell r="E1743" t="str">
            <v>CY0589</v>
          </cell>
        </row>
        <row r="1744">
          <cell r="D1744" t="str">
            <v>D7005030141</v>
          </cell>
          <cell r="E1744" t="str">
            <v>CY0585</v>
          </cell>
        </row>
        <row r="1745">
          <cell r="D1745" t="str">
            <v>D7005070017</v>
          </cell>
          <cell r="E1745" t="str">
            <v>CY0590</v>
          </cell>
        </row>
        <row r="1746">
          <cell r="D1746" t="str">
            <v>D7005070033</v>
          </cell>
          <cell r="E1746" t="str">
            <v>CY0591</v>
          </cell>
        </row>
        <row r="1747">
          <cell r="D1747" t="str">
            <v>D7005070041</v>
          </cell>
          <cell r="E1747" t="str">
            <v>CY0592</v>
          </cell>
        </row>
        <row r="1748">
          <cell r="D1748" t="str">
            <v>D7010005001</v>
          </cell>
          <cell r="E1748" t="str">
            <v>CY0593</v>
          </cell>
        </row>
        <row r="1749">
          <cell r="D1749" t="str">
            <v>D7010005005</v>
          </cell>
          <cell r="E1749" t="str">
            <v>CY0594</v>
          </cell>
        </row>
        <row r="1750">
          <cell r="D1750" t="str">
            <v>D7010015033</v>
          </cell>
          <cell r="E1750" t="str">
            <v>CY0607</v>
          </cell>
        </row>
        <row r="1751">
          <cell r="D1751" t="str">
            <v>D7010015041</v>
          </cell>
          <cell r="E1751" t="str">
            <v>CY0608</v>
          </cell>
        </row>
        <row r="1752">
          <cell r="D1752" t="str">
            <v>D7010015045</v>
          </cell>
          <cell r="E1752" t="str">
            <v>CY0609</v>
          </cell>
        </row>
        <row r="1753">
          <cell r="D1753" t="str">
            <v>D7010015049</v>
          </cell>
          <cell r="E1753" t="str">
            <v>CY0610</v>
          </cell>
        </row>
        <row r="1754">
          <cell r="D1754" t="str">
            <v>D7010020001</v>
          </cell>
          <cell r="E1754" t="str">
            <v>CY0611</v>
          </cell>
        </row>
        <row r="1755">
          <cell r="D1755" t="str">
            <v>D7010025001</v>
          </cell>
          <cell r="E1755" t="str">
            <v>CY0612</v>
          </cell>
        </row>
        <row r="1756">
          <cell r="D1756" t="str">
            <v>D7010025017</v>
          </cell>
          <cell r="E1756" t="str">
            <v>CY0613</v>
          </cell>
        </row>
        <row r="1757">
          <cell r="D1757" t="str">
            <v>D7010030001</v>
          </cell>
          <cell r="E1757" t="str">
            <v>CY0614</v>
          </cell>
        </row>
        <row r="1758">
          <cell r="D1758" t="str">
            <v>D7010030017</v>
          </cell>
          <cell r="E1758" t="str">
            <v>CY0615</v>
          </cell>
        </row>
        <row r="1759">
          <cell r="D1759" t="str">
            <v>D7010040005</v>
          </cell>
          <cell r="E1759" t="str">
            <v>CY0616</v>
          </cell>
        </row>
        <row r="1760">
          <cell r="D1760" t="str">
            <v>D7010040017</v>
          </cell>
          <cell r="E1760" t="str">
            <v>CY0617</v>
          </cell>
        </row>
        <row r="1761">
          <cell r="D1761" t="str">
            <v>D7010045001</v>
          </cell>
          <cell r="E1761" t="str">
            <v>CY0618</v>
          </cell>
        </row>
        <row r="1762">
          <cell r="D1762" t="str">
            <v>D7010045017</v>
          </cell>
          <cell r="E1762" t="str">
            <v>CY0619</v>
          </cell>
        </row>
        <row r="1763">
          <cell r="D1763" t="str">
            <v>D7010055001</v>
          </cell>
          <cell r="E1763" t="str">
            <v>CY0620</v>
          </cell>
        </row>
        <row r="1764">
          <cell r="D1764" t="str">
            <v>D7010055017</v>
          </cell>
          <cell r="E1764" t="str">
            <v>CY0621</v>
          </cell>
        </row>
        <row r="1765">
          <cell r="D1765" t="str">
            <v>D7010060009</v>
          </cell>
          <cell r="E1765" t="str">
            <v>CY0622</v>
          </cell>
        </row>
        <row r="1766">
          <cell r="D1766" t="str">
            <v>D7015020000</v>
          </cell>
          <cell r="E1766" t="str">
            <v>CY0623</v>
          </cell>
        </row>
        <row r="1767">
          <cell r="D1767" t="str">
            <v>D7015035000</v>
          </cell>
          <cell r="E1767" t="str">
            <v>CY0624</v>
          </cell>
        </row>
        <row r="1768">
          <cell r="D1768" t="str">
            <v>D7025020005</v>
          </cell>
          <cell r="E1768" t="str">
            <v>CY0625</v>
          </cell>
        </row>
        <row r="1769">
          <cell r="D1769" t="str">
            <v>D7030030000</v>
          </cell>
          <cell r="E1769" t="str">
            <v>CY0626</v>
          </cell>
        </row>
        <row r="1770">
          <cell r="D1770" t="str">
            <v>D7035030000</v>
          </cell>
          <cell r="E1770" t="str">
            <v>CY0627</v>
          </cell>
        </row>
        <row r="1771">
          <cell r="D1771" t="str">
            <v>D7040020000</v>
          </cell>
          <cell r="E1771" t="str">
            <v>CY0628</v>
          </cell>
        </row>
        <row r="1772">
          <cell r="D1772" t="str">
            <v>D7045010001</v>
          </cell>
          <cell r="E1772" t="str">
            <v>CY0629</v>
          </cell>
        </row>
        <row r="1773">
          <cell r="D1773" t="str">
            <v>D7045010005</v>
          </cell>
          <cell r="E1773" t="str">
            <v>CY0630</v>
          </cell>
        </row>
        <row r="1774">
          <cell r="D1774" t="str">
            <v>D7045020001</v>
          </cell>
          <cell r="E1774" t="str">
            <v>CY0631</v>
          </cell>
        </row>
        <row r="1775">
          <cell r="D1775" t="str">
            <v>D7045030005</v>
          </cell>
          <cell r="E1775" t="str">
            <v>CY0632</v>
          </cell>
        </row>
        <row r="1776">
          <cell r="D1776" t="str">
            <v>D7045030009</v>
          </cell>
          <cell r="E1776" t="str">
            <v>CY0633</v>
          </cell>
        </row>
        <row r="1777">
          <cell r="D1777" t="str">
            <v>D7050010001</v>
          </cell>
          <cell r="E1777" t="str">
            <v>CY0634</v>
          </cell>
        </row>
        <row r="1778">
          <cell r="D1778" t="str">
            <v>D7050010005</v>
          </cell>
          <cell r="E1778" t="str">
            <v>CY0635</v>
          </cell>
        </row>
        <row r="1779">
          <cell r="D1779" t="str">
            <v>D7050020001</v>
          </cell>
          <cell r="E1779" t="str">
            <v>CY0636</v>
          </cell>
        </row>
        <row r="1780">
          <cell r="D1780" t="str">
            <v>D7050020005</v>
          </cell>
          <cell r="E1780" t="str">
            <v>CY0637</v>
          </cell>
        </row>
        <row r="1781">
          <cell r="D1781" t="str">
            <v>D7050030009</v>
          </cell>
          <cell r="E1781" t="str">
            <v>CY0638</v>
          </cell>
        </row>
        <row r="1782">
          <cell r="D1782" t="str">
            <v>D7055020000</v>
          </cell>
          <cell r="E1782" t="str">
            <v>CY0639</v>
          </cell>
        </row>
        <row r="1783">
          <cell r="D1783" t="str">
            <v>D7060005000</v>
          </cell>
          <cell r="E1783" t="str">
            <v>CY0640</v>
          </cell>
        </row>
        <row r="1784">
          <cell r="D1784" t="str">
            <v>D7060010000</v>
          </cell>
          <cell r="E1784" t="str">
            <v>CY0641</v>
          </cell>
        </row>
        <row r="1785">
          <cell r="D1785" t="str">
            <v>D7060015000</v>
          </cell>
          <cell r="E1785" t="str">
            <v>CY0642</v>
          </cell>
        </row>
        <row r="1786">
          <cell r="D1786" t="str">
            <v>D7060020000</v>
          </cell>
          <cell r="E1786" t="str">
            <v>CY0643</v>
          </cell>
        </row>
        <row r="1787">
          <cell r="D1787" t="str">
            <v>D7210005000</v>
          </cell>
          <cell r="E1787" t="str">
            <v>CY0644</v>
          </cell>
        </row>
        <row r="1788">
          <cell r="D1788" t="str">
            <v>D7210025000</v>
          </cell>
          <cell r="E1788" t="str">
            <v>CY0645</v>
          </cell>
        </row>
        <row r="1789">
          <cell r="D1789" t="str">
            <v>M1010010001</v>
          </cell>
          <cell r="E1789" t="str">
            <v>CY0646</v>
          </cell>
        </row>
        <row r="1790">
          <cell r="D1790" t="str">
            <v>M1010010009</v>
          </cell>
          <cell r="E1790" t="str">
            <v>CY0647</v>
          </cell>
        </row>
        <row r="1791">
          <cell r="D1791" t="str">
            <v>M1010010013</v>
          </cell>
          <cell r="E1791" t="str">
            <v>CY0648</v>
          </cell>
        </row>
        <row r="1792">
          <cell r="D1792" t="str">
            <v>M1010020009</v>
          </cell>
          <cell r="E1792" t="str">
            <v>CY0649</v>
          </cell>
        </row>
        <row r="1793">
          <cell r="D1793" t="str">
            <v>M1010030009</v>
          </cell>
          <cell r="E1793" t="str">
            <v>CY0650</v>
          </cell>
        </row>
        <row r="1794">
          <cell r="D1794" t="str">
            <v>M1010040009</v>
          </cell>
          <cell r="E1794" t="str">
            <v>CY0651</v>
          </cell>
        </row>
        <row r="1795">
          <cell r="D1795" t="str">
            <v>M1010050005</v>
          </cell>
          <cell r="E1795" t="str">
            <v>CY0652</v>
          </cell>
        </row>
        <row r="1796">
          <cell r="D1796" t="str">
            <v>M1010060005</v>
          </cell>
          <cell r="E1796" t="str">
            <v>CY0653</v>
          </cell>
        </row>
        <row r="1797">
          <cell r="D1797" t="str">
            <v>M1010080009</v>
          </cell>
          <cell r="E1797" t="str">
            <v>CY0654</v>
          </cell>
        </row>
        <row r="1798">
          <cell r="D1798" t="str">
            <v>M1010080013</v>
          </cell>
          <cell r="E1798" t="str">
            <v>CY0655</v>
          </cell>
        </row>
        <row r="1799">
          <cell r="D1799" t="str">
            <v>M1010100005</v>
          </cell>
          <cell r="E1799" t="str">
            <v>CY0656</v>
          </cell>
        </row>
        <row r="1800">
          <cell r="D1800" t="str">
            <v>M1010100013</v>
          </cell>
          <cell r="E1800" t="str">
            <v>CY0657</v>
          </cell>
        </row>
        <row r="1801">
          <cell r="D1801" t="str">
            <v>M1010110005</v>
          </cell>
          <cell r="E1801" t="str">
            <v>CY0658</v>
          </cell>
        </row>
        <row r="1802">
          <cell r="D1802" t="str">
            <v>M1010130005</v>
          </cell>
          <cell r="E1802" t="str">
            <v>CY0659</v>
          </cell>
        </row>
        <row r="1803">
          <cell r="D1803" t="str">
            <v>M2009020000</v>
          </cell>
          <cell r="E1803" t="str">
            <v>CY0660</v>
          </cell>
        </row>
        <row r="1804">
          <cell r="D1804" t="str">
            <v>M1010190001</v>
          </cell>
          <cell r="E1804" t="str">
            <v>CY0661</v>
          </cell>
        </row>
        <row r="1805">
          <cell r="D1805" t="str">
            <v>M1010190005</v>
          </cell>
          <cell r="E1805" t="str">
            <v>CY0662</v>
          </cell>
        </row>
        <row r="1806">
          <cell r="D1806" t="str">
            <v>M1010210001</v>
          </cell>
          <cell r="E1806" t="str">
            <v>CY0663</v>
          </cell>
        </row>
        <row r="1807">
          <cell r="D1807" t="str">
            <v>M1010220001</v>
          </cell>
          <cell r="E1807" t="str">
            <v>CY0664</v>
          </cell>
        </row>
        <row r="1808">
          <cell r="D1808" t="str">
            <v>M1010240005</v>
          </cell>
          <cell r="E1808" t="str">
            <v>CY0665</v>
          </cell>
        </row>
        <row r="1809">
          <cell r="D1809" t="str">
            <v>M1010240017</v>
          </cell>
          <cell r="E1809" t="str">
            <v>CY0666</v>
          </cell>
        </row>
        <row r="1810">
          <cell r="D1810" t="str">
            <v>M1010250001</v>
          </cell>
          <cell r="E1810" t="str">
            <v>CY0667</v>
          </cell>
        </row>
        <row r="1811">
          <cell r="D1811" t="str">
            <v>M1010320001</v>
          </cell>
          <cell r="E1811" t="str">
            <v>CY0668</v>
          </cell>
        </row>
        <row r="1812">
          <cell r="D1812" t="str">
            <v>M1010340001</v>
          </cell>
          <cell r="E1812" t="str">
            <v>CY0669</v>
          </cell>
        </row>
        <row r="1813">
          <cell r="D1813" t="str">
            <v>M1010380001</v>
          </cell>
          <cell r="E1813" t="str">
            <v>CY0670</v>
          </cell>
        </row>
        <row r="1814">
          <cell r="D1814" t="str">
            <v>M1010380005</v>
          </cell>
          <cell r="E1814" t="str">
            <v>CY0671</v>
          </cell>
        </row>
        <row r="1815">
          <cell r="D1815" t="str">
            <v>M1010380009</v>
          </cell>
          <cell r="E1815" t="str">
            <v>CY0672</v>
          </cell>
        </row>
        <row r="1816">
          <cell r="D1816" t="str">
            <v>M1010390001</v>
          </cell>
          <cell r="E1816" t="str">
            <v>CY0673</v>
          </cell>
        </row>
        <row r="1817">
          <cell r="D1817" t="str">
            <v>M1010480001</v>
          </cell>
          <cell r="E1817" t="str">
            <v>CY0674</v>
          </cell>
        </row>
        <row r="1818">
          <cell r="D1818" t="str">
            <v>M1010490001</v>
          </cell>
          <cell r="E1818" t="str">
            <v>CY0675</v>
          </cell>
        </row>
        <row r="1819">
          <cell r="D1819" t="str">
            <v>M1010530001</v>
          </cell>
          <cell r="E1819" t="str">
            <v>CY0676</v>
          </cell>
        </row>
        <row r="1820">
          <cell r="D1820" t="str">
            <v>M1010540001</v>
          </cell>
          <cell r="E1820" t="str">
            <v>CY0677</v>
          </cell>
        </row>
        <row r="1821">
          <cell r="D1821" t="str">
            <v>M1010560005</v>
          </cell>
          <cell r="E1821" t="str">
            <v>CY0678</v>
          </cell>
        </row>
        <row r="1822">
          <cell r="D1822" t="str">
            <v>M1010570001</v>
          </cell>
          <cell r="E1822" t="str">
            <v>CY0679</v>
          </cell>
        </row>
        <row r="1823">
          <cell r="D1823" t="str">
            <v>M1010580001</v>
          </cell>
          <cell r="E1823" t="str">
            <v>CY0680</v>
          </cell>
        </row>
        <row r="1824">
          <cell r="D1824" t="str">
            <v>M1010580005</v>
          </cell>
          <cell r="E1824" t="str">
            <v>CY0681</v>
          </cell>
        </row>
        <row r="1825">
          <cell r="D1825" t="str">
            <v>M1010590005</v>
          </cell>
          <cell r="E1825" t="str">
            <v>CY0682</v>
          </cell>
        </row>
        <row r="1826">
          <cell r="D1826" t="str">
            <v>M1010600001</v>
          </cell>
          <cell r="E1826" t="str">
            <v>CY0683</v>
          </cell>
        </row>
        <row r="1827">
          <cell r="D1827" t="str">
            <v>M1010640001</v>
          </cell>
          <cell r="E1827" t="str">
            <v>CY0684</v>
          </cell>
        </row>
        <row r="1828">
          <cell r="D1828" t="str">
            <v>M1010710001</v>
          </cell>
          <cell r="E1828" t="str">
            <v>CY0685</v>
          </cell>
        </row>
        <row r="1829">
          <cell r="D1829" t="str">
            <v>M1010710005</v>
          </cell>
          <cell r="E1829" t="str">
            <v>CY0686</v>
          </cell>
        </row>
        <row r="1830">
          <cell r="D1830" t="str">
            <v>M1010830009</v>
          </cell>
          <cell r="E1830" t="str">
            <v>CY0687</v>
          </cell>
        </row>
        <row r="1831">
          <cell r="D1831" t="str">
            <v>M1020090001</v>
          </cell>
          <cell r="E1831" t="str">
            <v>CY0688</v>
          </cell>
        </row>
        <row r="1832">
          <cell r="D1832" t="str">
            <v>M1030060001</v>
          </cell>
          <cell r="E1832" t="str">
            <v>CY0689</v>
          </cell>
        </row>
        <row r="1833">
          <cell r="D1833" t="str">
            <v>M1030060005</v>
          </cell>
          <cell r="E1833" t="str">
            <v>CY0690</v>
          </cell>
        </row>
        <row r="1834">
          <cell r="D1834" t="str">
            <v>M1030060009</v>
          </cell>
          <cell r="E1834" t="str">
            <v>CY0691</v>
          </cell>
        </row>
        <row r="1835">
          <cell r="D1835" t="str">
            <v>M1030060013</v>
          </cell>
          <cell r="E1835" t="str">
            <v>CY0692</v>
          </cell>
        </row>
        <row r="1836">
          <cell r="D1836" t="str">
            <v>M1030060017</v>
          </cell>
          <cell r="E1836" t="str">
            <v>CY0693</v>
          </cell>
        </row>
        <row r="1837">
          <cell r="D1837" t="str">
            <v>M1030060021</v>
          </cell>
          <cell r="E1837" t="str">
            <v>CY0694</v>
          </cell>
        </row>
        <row r="1838">
          <cell r="D1838" t="str">
            <v>M1030110001</v>
          </cell>
          <cell r="E1838" t="str">
            <v>CY0695</v>
          </cell>
        </row>
        <row r="1839">
          <cell r="D1839" t="str">
            <v>M1030120005</v>
          </cell>
          <cell r="E1839" t="str">
            <v>CY0696</v>
          </cell>
        </row>
        <row r="1840">
          <cell r="D1840" t="str">
            <v>M1030140001</v>
          </cell>
          <cell r="E1840" t="str">
            <v>CY0697</v>
          </cell>
        </row>
        <row r="1841">
          <cell r="D1841" t="str">
            <v>M1040330013</v>
          </cell>
          <cell r="E1841" t="str">
            <v>CY0698</v>
          </cell>
        </row>
        <row r="1842">
          <cell r="D1842" t="str">
            <v>M1040340005</v>
          </cell>
          <cell r="E1842" t="str">
            <v>CY0699</v>
          </cell>
        </row>
        <row r="1843">
          <cell r="D1843" t="str">
            <v>M1040340009</v>
          </cell>
          <cell r="E1843" t="str">
            <v>CY0700</v>
          </cell>
        </row>
        <row r="1844">
          <cell r="D1844" t="str">
            <v>M1050020013</v>
          </cell>
          <cell r="E1844" t="str">
            <v>CY0701</v>
          </cell>
        </row>
        <row r="1845">
          <cell r="D1845" t="str">
            <v>M1050020017</v>
          </cell>
          <cell r="E1845" t="str">
            <v>CY0702</v>
          </cell>
        </row>
        <row r="1846">
          <cell r="D1846" t="str">
            <v>M1050060001</v>
          </cell>
          <cell r="E1846" t="str">
            <v>CY0703</v>
          </cell>
        </row>
        <row r="1847">
          <cell r="D1847" t="str">
            <v>M7510010001</v>
          </cell>
          <cell r="E1847" t="str">
            <v>CY0704</v>
          </cell>
        </row>
        <row r="1848">
          <cell r="D1848" t="str">
            <v>M7510010005</v>
          </cell>
          <cell r="E1848" t="str">
            <v>CY0705</v>
          </cell>
        </row>
        <row r="1849">
          <cell r="D1849" t="str">
            <v>M7510020001</v>
          </cell>
          <cell r="E1849" t="str">
            <v>CY0706</v>
          </cell>
        </row>
        <row r="1850">
          <cell r="D1850" t="str">
            <v>M7510020005</v>
          </cell>
          <cell r="E1850" t="str">
            <v>CY0707</v>
          </cell>
        </row>
        <row r="1851">
          <cell r="D1851" t="str">
            <v>M7510030001</v>
          </cell>
          <cell r="E1851" t="str">
            <v>CY0708</v>
          </cell>
        </row>
        <row r="1852">
          <cell r="D1852" t="str">
            <v>M7510030005</v>
          </cell>
          <cell r="E1852" t="str">
            <v>CY0709</v>
          </cell>
        </row>
        <row r="1853">
          <cell r="D1853" t="str">
            <v>M7510040005</v>
          </cell>
          <cell r="E1853" t="str">
            <v>CY0710</v>
          </cell>
        </row>
        <row r="1854">
          <cell r="D1854" t="str">
            <v>M7510050001</v>
          </cell>
          <cell r="E1854" t="str">
            <v>CY0711</v>
          </cell>
        </row>
        <row r="1855">
          <cell r="D1855" t="str">
            <v>M5510080001</v>
          </cell>
          <cell r="E1855" t="str">
            <v>CY0712</v>
          </cell>
        </row>
        <row r="1856">
          <cell r="D1856" t="str">
            <v>M5510080009</v>
          </cell>
          <cell r="E1856" t="str">
            <v>CY0713</v>
          </cell>
        </row>
        <row r="1857">
          <cell r="D1857" t="str">
            <v>M5510100005</v>
          </cell>
          <cell r="E1857" t="str">
            <v>CY0714</v>
          </cell>
        </row>
        <row r="1858">
          <cell r="D1858" t="str">
            <v>M5510100009</v>
          </cell>
          <cell r="E1858" t="str">
            <v>CY0715</v>
          </cell>
        </row>
        <row r="1859">
          <cell r="D1859" t="str">
            <v>M5510100013</v>
          </cell>
          <cell r="E1859" t="str">
            <v>CY0716</v>
          </cell>
        </row>
        <row r="1860">
          <cell r="D1860" t="str">
            <v>M5510120005</v>
          </cell>
          <cell r="E1860" t="str">
            <v>CY0717</v>
          </cell>
        </row>
        <row r="1861">
          <cell r="D1861" t="str">
            <v>M5510120009</v>
          </cell>
          <cell r="E1861" t="str">
            <v>CY0718</v>
          </cell>
        </row>
        <row r="1862">
          <cell r="D1862" t="str">
            <v>M5510150009</v>
          </cell>
          <cell r="E1862" t="str">
            <v>CY0719</v>
          </cell>
        </row>
        <row r="1863">
          <cell r="D1863" t="str">
            <v>M5520010009</v>
          </cell>
          <cell r="E1863" t="str">
            <v>CY0720</v>
          </cell>
        </row>
        <row r="1864">
          <cell r="D1864" t="str">
            <v>M5520030001</v>
          </cell>
          <cell r="E1864" t="str">
            <v>CY0721</v>
          </cell>
        </row>
        <row r="1865">
          <cell r="D1865" t="str">
            <v>M5520040009</v>
          </cell>
          <cell r="E1865" t="str">
            <v>CY0722</v>
          </cell>
        </row>
        <row r="1866">
          <cell r="D1866" t="str">
            <v>D1010010009</v>
          </cell>
          <cell r="E1866" t="str">
            <v>CY0769</v>
          </cell>
        </row>
        <row r="1867">
          <cell r="D1867" t="str">
            <v>D1010020009</v>
          </cell>
          <cell r="E1867" t="str">
            <v>CY0770</v>
          </cell>
        </row>
        <row r="1868">
          <cell r="D1868" t="str">
            <v>D1010050005</v>
          </cell>
          <cell r="E1868" t="str">
            <v>CY0771</v>
          </cell>
        </row>
        <row r="1869">
          <cell r="D1869" t="str">
            <v>D1010100013</v>
          </cell>
          <cell r="E1869" t="str">
            <v>CY0772</v>
          </cell>
        </row>
        <row r="1870">
          <cell r="D1870" t="str">
            <v>D1010190001</v>
          </cell>
          <cell r="E1870" t="str">
            <v>CY0773</v>
          </cell>
        </row>
        <row r="1871">
          <cell r="D1871" t="str">
            <v>D1010190005</v>
          </cell>
          <cell r="E1871" t="str">
            <v>CY0774</v>
          </cell>
        </row>
        <row r="1872">
          <cell r="D1872" t="str">
            <v>D1010380001</v>
          </cell>
          <cell r="E1872" t="str">
            <v>CY0775</v>
          </cell>
        </row>
        <row r="1873">
          <cell r="D1873" t="str">
            <v>D1010420005</v>
          </cell>
          <cell r="E1873" t="str">
            <v>CY0776</v>
          </cell>
        </row>
        <row r="1874">
          <cell r="D1874" t="str">
            <v>D1010560005</v>
          </cell>
          <cell r="E1874" t="str">
            <v>CY0777</v>
          </cell>
        </row>
        <row r="1875">
          <cell r="D1875" t="str">
            <v>D1010580005</v>
          </cell>
          <cell r="E1875" t="str">
            <v>CY0778</v>
          </cell>
        </row>
        <row r="1876">
          <cell r="D1876" t="str">
            <v>D1020090001</v>
          </cell>
          <cell r="E1876" t="str">
            <v>CY0779</v>
          </cell>
        </row>
        <row r="1877">
          <cell r="D1877" t="str">
            <v>D1030060017</v>
          </cell>
          <cell r="E1877" t="str">
            <v>CY0780</v>
          </cell>
        </row>
        <row r="1878">
          <cell r="D1878" t="str">
            <v>D1030060021</v>
          </cell>
          <cell r="E1878" t="str">
            <v>CY0781</v>
          </cell>
        </row>
        <row r="1879">
          <cell r="D1879" t="str">
            <v>D1030110001</v>
          </cell>
          <cell r="E1879" t="str">
            <v>CY0782</v>
          </cell>
        </row>
        <row r="1880">
          <cell r="D1880" t="str">
            <v>D1030120005</v>
          </cell>
          <cell r="E1880" t="str">
            <v>CY0783</v>
          </cell>
        </row>
        <row r="1881">
          <cell r="D1881" t="str">
            <v>D1030140001</v>
          </cell>
          <cell r="E1881" t="str">
            <v>CY0784</v>
          </cell>
        </row>
        <row r="1882">
          <cell r="D1882" t="str">
            <v>D1030170001</v>
          </cell>
          <cell r="E1882" t="str">
            <v>CY0785</v>
          </cell>
        </row>
        <row r="1883">
          <cell r="D1883" t="str">
            <v>D1030180001</v>
          </cell>
          <cell r="E1883" t="str">
            <v>CY0786</v>
          </cell>
        </row>
        <row r="1884">
          <cell r="D1884" t="str">
            <v>D7510010001</v>
          </cell>
          <cell r="E1884" t="str">
            <v>CY0787</v>
          </cell>
        </row>
        <row r="1885">
          <cell r="D1885" t="str">
            <v>D7510020001</v>
          </cell>
          <cell r="E1885" t="str">
            <v>CY0788</v>
          </cell>
        </row>
        <row r="1886">
          <cell r="D1886" t="str">
            <v>D7510030001</v>
          </cell>
          <cell r="E1886" t="str">
            <v>CY0789</v>
          </cell>
        </row>
        <row r="1887">
          <cell r="D1887" t="str">
            <v>D7510050001</v>
          </cell>
          <cell r="E1887" t="str">
            <v>CY0790</v>
          </cell>
        </row>
        <row r="1888">
          <cell r="D1888" t="str">
            <v>D5510080001</v>
          </cell>
          <cell r="E1888" t="str">
            <v>CY0791</v>
          </cell>
        </row>
        <row r="1889">
          <cell r="D1889" t="str">
            <v>D5510100013</v>
          </cell>
          <cell r="E1889" t="str">
            <v>CY0792</v>
          </cell>
        </row>
        <row r="1890">
          <cell r="D1890" t="str">
            <v>D5510120001</v>
          </cell>
          <cell r="E1890" t="str">
            <v>CY0793</v>
          </cell>
        </row>
        <row r="1891">
          <cell r="D1891" t="str">
            <v>D5510140001</v>
          </cell>
          <cell r="E1891" t="str">
            <v>CY0794</v>
          </cell>
        </row>
        <row r="1892">
          <cell r="D1892" t="str">
            <v>D5510150001</v>
          </cell>
          <cell r="E1892" t="str">
            <v>CY0795</v>
          </cell>
        </row>
        <row r="1893">
          <cell r="D1893" t="str">
            <v>M7005010017</v>
          </cell>
          <cell r="E1893" t="str">
            <v>CY0816</v>
          </cell>
        </row>
        <row r="1894">
          <cell r="D1894" t="str">
            <v>M7005010029</v>
          </cell>
          <cell r="E1894" t="str">
            <v>CY0817</v>
          </cell>
        </row>
        <row r="1895">
          <cell r="D1895" t="str">
            <v>M7005015017</v>
          </cell>
          <cell r="E1895" t="str">
            <v>CY0818</v>
          </cell>
        </row>
        <row r="1896">
          <cell r="D1896" t="str">
            <v>M7005015033</v>
          </cell>
          <cell r="E1896" t="str">
            <v>CY0819</v>
          </cell>
        </row>
        <row r="1897">
          <cell r="D1897" t="str">
            <v>M7005020009</v>
          </cell>
          <cell r="E1897" t="str">
            <v>CY0820</v>
          </cell>
        </row>
        <row r="1898">
          <cell r="D1898" t="str">
            <v>M7005020017</v>
          </cell>
          <cell r="E1898" t="str">
            <v>CY0821</v>
          </cell>
        </row>
        <row r="1899">
          <cell r="D1899" t="str">
            <v>M7005020033</v>
          </cell>
          <cell r="E1899" t="str">
            <v>CY0822</v>
          </cell>
        </row>
        <row r="1900">
          <cell r="D1900" t="str">
            <v>M7005030033</v>
          </cell>
          <cell r="E1900" t="str">
            <v>CY0823</v>
          </cell>
        </row>
        <row r="1901">
          <cell r="D1901" t="str">
            <v>M7005030041</v>
          </cell>
          <cell r="E1901" t="str">
            <v>CY0824</v>
          </cell>
        </row>
        <row r="1902">
          <cell r="D1902" t="str">
            <v>M7005030109</v>
          </cell>
          <cell r="E1902" t="str">
            <v>CY0825</v>
          </cell>
        </row>
        <row r="1903">
          <cell r="D1903" t="str">
            <v>M7005030121</v>
          </cell>
          <cell r="E1903" t="str">
            <v>CY0826</v>
          </cell>
        </row>
        <row r="1904">
          <cell r="D1904" t="str">
            <v>M7005030133</v>
          </cell>
          <cell r="E1904" t="str">
            <v>CY0827</v>
          </cell>
        </row>
        <row r="1905">
          <cell r="D1905" t="str">
            <v>M7005040033</v>
          </cell>
          <cell r="E1905" t="str">
            <v>CY0828</v>
          </cell>
        </row>
        <row r="1906">
          <cell r="D1906" t="str">
            <v>M7005040041</v>
          </cell>
          <cell r="E1906" t="str">
            <v>CY0829</v>
          </cell>
        </row>
        <row r="1907">
          <cell r="D1907" t="str">
            <v>M7005040049</v>
          </cell>
          <cell r="E1907" t="str">
            <v>CY0830</v>
          </cell>
        </row>
        <row r="1908">
          <cell r="D1908" t="str">
            <v>M7005070021</v>
          </cell>
          <cell r="E1908" t="str">
            <v>CY0831</v>
          </cell>
        </row>
        <row r="1909">
          <cell r="D1909" t="str">
            <v>M7005070041</v>
          </cell>
          <cell r="E1909" t="str">
            <v>CY0833</v>
          </cell>
        </row>
        <row r="1910">
          <cell r="D1910" t="str">
            <v>M7015010000</v>
          </cell>
          <cell r="E1910" t="str">
            <v>CY0834</v>
          </cell>
        </row>
        <row r="1911">
          <cell r="D1911" t="str">
            <v>M7015030000</v>
          </cell>
          <cell r="E1911" t="str">
            <v>CY0835</v>
          </cell>
        </row>
        <row r="1912">
          <cell r="D1912" t="str">
            <v>M7020005000</v>
          </cell>
          <cell r="E1912" t="str">
            <v>CY0836</v>
          </cell>
        </row>
        <row r="1913">
          <cell r="D1913" t="str">
            <v>M7030030000</v>
          </cell>
          <cell r="E1913" t="str">
            <v>CY0837</v>
          </cell>
        </row>
        <row r="1914">
          <cell r="D1914" t="str">
            <v>M7030040000</v>
          </cell>
          <cell r="E1914" t="str">
            <v>CY0838</v>
          </cell>
        </row>
        <row r="1915">
          <cell r="D1915" t="str">
            <v>M7035030000</v>
          </cell>
          <cell r="E1915" t="str">
            <v>CY0839</v>
          </cell>
        </row>
        <row r="1916">
          <cell r="D1916" t="str">
            <v>D2006010000</v>
          </cell>
          <cell r="E1916" t="str">
            <v>CY0840</v>
          </cell>
        </row>
        <row r="1917">
          <cell r="D1917" t="str">
            <v>D2006030000</v>
          </cell>
          <cell r="E1917" t="str">
            <v>CY0841</v>
          </cell>
        </row>
        <row r="1918">
          <cell r="D1918" t="str">
            <v>D7005030041</v>
          </cell>
          <cell r="E1918" t="str">
            <v>CY0842</v>
          </cell>
        </row>
        <row r="1919">
          <cell r="D1919" t="str">
            <v>GC500000749</v>
          </cell>
          <cell r="E1919" t="str">
            <v>CU9018</v>
          </cell>
        </row>
        <row r="1920">
          <cell r="D1920" t="str">
            <v>GC500000751</v>
          </cell>
          <cell r="E1920" t="str">
            <v>CU9023</v>
          </cell>
        </row>
        <row r="1921">
          <cell r="D1921" t="str">
            <v>GC500000752</v>
          </cell>
          <cell r="E1921" t="str">
            <v>CU9024</v>
          </cell>
        </row>
        <row r="1922">
          <cell r="D1922" t="str">
            <v>GC500000753</v>
          </cell>
          <cell r="E1922" t="str">
            <v>CU9025</v>
          </cell>
        </row>
        <row r="1923">
          <cell r="D1923" t="str">
            <v>GC500000717</v>
          </cell>
          <cell r="E1923" t="str">
            <v>CU6091</v>
          </cell>
        </row>
        <row r="1924">
          <cell r="D1924" t="str">
            <v>GC500000711</v>
          </cell>
          <cell r="E1924" t="str">
            <v>CU6084</v>
          </cell>
        </row>
        <row r="1925">
          <cell r="D1925" t="str">
            <v>GC500000718</v>
          </cell>
          <cell r="E1925" t="str">
            <v>CU6092</v>
          </cell>
        </row>
        <row r="1926">
          <cell r="D1926" t="str">
            <v>GC500000712</v>
          </cell>
          <cell r="E1926" t="str">
            <v>CU6085</v>
          </cell>
        </row>
        <row r="1927">
          <cell r="D1927" t="str">
            <v>GC500000716</v>
          </cell>
          <cell r="E1927" t="str">
            <v>CU6090</v>
          </cell>
        </row>
        <row r="1928">
          <cell r="D1928" t="str">
            <v>GC500000719</v>
          </cell>
          <cell r="E1928" t="str">
            <v>CU6093</v>
          </cell>
        </row>
        <row r="1929">
          <cell r="D1929" t="str">
            <v>GC500000715</v>
          </cell>
          <cell r="E1929" t="str">
            <v>CU6089</v>
          </cell>
        </row>
        <row r="1930">
          <cell r="D1930" t="str">
            <v>GC500000714</v>
          </cell>
          <cell r="E1930" t="str">
            <v>CU6088</v>
          </cell>
        </row>
        <row r="1931">
          <cell r="D1931" t="str">
            <v>GC500000713</v>
          </cell>
          <cell r="E1931" t="str">
            <v>CU6087</v>
          </cell>
        </row>
        <row r="1932">
          <cell r="D1932" t="str">
            <v>GC500000721</v>
          </cell>
          <cell r="E1932" t="str">
            <v>CU6095</v>
          </cell>
        </row>
        <row r="1933">
          <cell r="D1933" t="str">
            <v>GC500000709</v>
          </cell>
          <cell r="E1933" t="str">
            <v>CU6037</v>
          </cell>
        </row>
        <row r="1934">
          <cell r="D1934" t="str">
            <v>GC500000720</v>
          </cell>
          <cell r="E1934" t="str">
            <v>CU6094</v>
          </cell>
        </row>
        <row r="1935">
          <cell r="D1935" t="str">
            <v>M7005020045</v>
          </cell>
          <cell r="E1935" t="str">
            <v>CU6086</v>
          </cell>
        </row>
        <row r="1936">
          <cell r="D1936" t="str">
            <v>GC500000703</v>
          </cell>
          <cell r="E1936" t="str">
            <v>CU6031</v>
          </cell>
        </row>
        <row r="1937">
          <cell r="D1937" t="str">
            <v>GC500000704</v>
          </cell>
          <cell r="E1937" t="str">
            <v>CU6032</v>
          </cell>
        </row>
        <row r="1938">
          <cell r="D1938" t="str">
            <v>GC500000705</v>
          </cell>
          <cell r="E1938" t="str">
            <v>CU6033</v>
          </cell>
        </row>
        <row r="1939">
          <cell r="D1939" t="str">
            <v>GC500000706</v>
          </cell>
          <cell r="E1939" t="str">
            <v>CU6034</v>
          </cell>
        </row>
        <row r="1940">
          <cell r="D1940" t="str">
            <v>GC500000707</v>
          </cell>
          <cell r="E1940" t="str">
            <v>CU6035</v>
          </cell>
        </row>
        <row r="1941">
          <cell r="D1941" t="str">
            <v>GC500000708</v>
          </cell>
          <cell r="E1941" t="str">
            <v>CU6036</v>
          </cell>
        </row>
        <row r="1942">
          <cell r="D1942" t="str">
            <v>M7010010001</v>
          </cell>
          <cell r="E1942" t="str">
            <v>CY0421</v>
          </cell>
        </row>
        <row r="1943">
          <cell r="D1943" t="str">
            <v>CG500001571</v>
          </cell>
          <cell r="E1943" t="str">
            <v>CY9757</v>
          </cell>
        </row>
        <row r="1944">
          <cell r="D1944" t="str">
            <v>M7010010041</v>
          </cell>
          <cell r="E1944" t="str">
            <v>CY0501</v>
          </cell>
        </row>
        <row r="1945">
          <cell r="D1945" t="str">
            <v>GC500000849</v>
          </cell>
          <cell r="E1945" t="str">
            <v>CY6214</v>
          </cell>
        </row>
        <row r="1947">
          <cell r="D1947" t="str">
            <v>CG500001572</v>
          </cell>
          <cell r="E1947" t="str">
            <v>CU9740</v>
          </cell>
        </row>
        <row r="1948">
          <cell r="D1948" t="str">
            <v>CG500000459</v>
          </cell>
          <cell r="E1948" t="str">
            <v>CU9306</v>
          </cell>
        </row>
        <row r="1949">
          <cell r="D1949" t="str">
            <v>CG500000462</v>
          </cell>
          <cell r="E1949" t="str">
            <v>CU9309</v>
          </cell>
        </row>
        <row r="1950">
          <cell r="D1950" t="str">
            <v>M7010010049</v>
          </cell>
          <cell r="E1950" t="str">
            <v>CY0502</v>
          </cell>
        </row>
        <row r="1952">
          <cell r="D1952" t="str">
            <v>M7010010013</v>
          </cell>
          <cell r="E1952" t="str">
            <v>CY0499</v>
          </cell>
        </row>
        <row r="1954">
          <cell r="D1954" t="str">
            <v>CG500000460</v>
          </cell>
          <cell r="E1954" t="str">
            <v>CU9307</v>
          </cell>
        </row>
        <row r="1955">
          <cell r="D1955" t="str">
            <v>CG500000463</v>
          </cell>
          <cell r="E1955" t="str">
            <v>CU9310</v>
          </cell>
        </row>
        <row r="1956">
          <cell r="D1956" t="str">
            <v>M7010010057</v>
          </cell>
          <cell r="E1956" t="str">
            <v>CY0503</v>
          </cell>
        </row>
        <row r="1958">
          <cell r="D1958" t="str">
            <v>M7010010021</v>
          </cell>
          <cell r="E1958" t="str">
            <v>CY0500</v>
          </cell>
        </row>
        <row r="1960">
          <cell r="D1960" t="str">
            <v>CG500000460</v>
          </cell>
          <cell r="E1960" t="str">
            <v>CU9621</v>
          </cell>
        </row>
        <row r="1961">
          <cell r="D1961" t="str">
            <v>CG500001253</v>
          </cell>
          <cell r="E1961" t="str">
            <v>CU9318</v>
          </cell>
        </row>
        <row r="1962">
          <cell r="D1962" t="str">
            <v>M7010010069</v>
          </cell>
          <cell r="E1962" t="str">
            <v>CY0420</v>
          </cell>
        </row>
        <row r="1963">
          <cell r="D1963" t="str">
            <v>CG500000464</v>
          </cell>
          <cell r="E1963" t="str">
            <v>CU9311</v>
          </cell>
        </row>
        <row r="1964">
          <cell r="D1964" t="str">
            <v>CG500000461</v>
          </cell>
          <cell r="E1964" t="str">
            <v>CU9308</v>
          </cell>
        </row>
        <row r="1965">
          <cell r="D1965" t="str">
            <v>CG500000461</v>
          </cell>
          <cell r="E1965" t="str">
            <v>CU9619</v>
          </cell>
        </row>
        <row r="1966">
          <cell r="D1966" t="str">
            <v>CG500000465</v>
          </cell>
          <cell r="E1966" t="str">
            <v>CU9312</v>
          </cell>
        </row>
        <row r="1967">
          <cell r="D1967" t="str">
            <v>CG500000461</v>
          </cell>
          <cell r="E1967" t="str">
            <v>CU9317</v>
          </cell>
        </row>
        <row r="1970">
          <cell r="D1970" t="str">
            <v>CG500001573</v>
          </cell>
          <cell r="E1970" t="str">
            <v>CU9741</v>
          </cell>
        </row>
        <row r="1972">
          <cell r="D1972" t="str">
            <v>GC500000851</v>
          </cell>
          <cell r="E1972" t="str">
            <v>CY6217</v>
          </cell>
        </row>
        <row r="1973">
          <cell r="D1973" t="str">
            <v>M7010005009</v>
          </cell>
          <cell r="E1973" t="str">
            <v>CY0493</v>
          </cell>
        </row>
        <row r="1975">
          <cell r="D1975" t="str">
            <v>M7010005021</v>
          </cell>
          <cell r="E1975" t="str">
            <v>CY0495</v>
          </cell>
        </row>
        <row r="1976">
          <cell r="D1976" t="str">
            <v>CG500001751</v>
          </cell>
          <cell r="E1976" t="str">
            <v>CY6910</v>
          </cell>
        </row>
        <row r="1977">
          <cell r="D1977" t="str">
            <v>M7010005033</v>
          </cell>
          <cell r="E1977" t="str">
            <v>CY0497</v>
          </cell>
        </row>
        <row r="1978">
          <cell r="D1978" t="str">
            <v>CG500000363</v>
          </cell>
          <cell r="E1978" t="str">
            <v>CU5066</v>
          </cell>
        </row>
        <row r="1979">
          <cell r="D1979" t="str">
            <v>GC500000848</v>
          </cell>
          <cell r="E1979" t="str">
            <v>CY6213</v>
          </cell>
        </row>
        <row r="1981">
          <cell r="D1981" t="str">
            <v>CG500001762</v>
          </cell>
          <cell r="E1981" t="str">
            <v>CY6908</v>
          </cell>
        </row>
        <row r="1982">
          <cell r="D1982" t="str">
            <v>M7010005013</v>
          </cell>
          <cell r="E1982" t="str">
            <v>CY0936</v>
          </cell>
        </row>
        <row r="1984">
          <cell r="D1984" t="str">
            <v>M7010005025</v>
          </cell>
          <cell r="E1984" t="str">
            <v>CY0937</v>
          </cell>
        </row>
        <row r="1985">
          <cell r="D1985" t="str">
            <v>CG500001886</v>
          </cell>
          <cell r="E1985" t="str">
            <v>CY6911</v>
          </cell>
        </row>
        <row r="1986">
          <cell r="D1986" t="str">
            <v>M7010005037</v>
          </cell>
          <cell r="E1986" t="str">
            <v>CY0938</v>
          </cell>
        </row>
        <row r="1987">
          <cell r="D1987" t="str">
            <v>CG500000364</v>
          </cell>
          <cell r="E1987" t="str">
            <v>CU5067</v>
          </cell>
        </row>
        <row r="1988">
          <cell r="D1988" t="str">
            <v>CG500001578</v>
          </cell>
          <cell r="E1988" t="str">
            <v>CY9762</v>
          </cell>
        </row>
        <row r="1989">
          <cell r="D1989" t="str">
            <v>M7010005017</v>
          </cell>
          <cell r="E1989" t="str">
            <v>CY0494</v>
          </cell>
        </row>
        <row r="1991">
          <cell r="D1991" t="str">
            <v>M7010005029</v>
          </cell>
          <cell r="E1991" t="str">
            <v>CY0496</v>
          </cell>
        </row>
        <row r="1993">
          <cell r="D1993" t="str">
            <v>M7010005041</v>
          </cell>
          <cell r="E1993" t="str">
            <v>CY0498</v>
          </cell>
        </row>
        <row r="1994">
          <cell r="D1994" t="str">
            <v>CG500000365</v>
          </cell>
          <cell r="E1994" t="str">
            <v>CU5068</v>
          </cell>
        </row>
        <row r="1995">
          <cell r="D1995" t="str">
            <v>CG500001579</v>
          </cell>
          <cell r="E1995" t="str">
            <v>CY9763</v>
          </cell>
        </row>
        <row r="1996">
          <cell r="D1996" t="str">
            <v>CG500000366</v>
          </cell>
          <cell r="E1996" t="str">
            <v>CY5066</v>
          </cell>
        </row>
        <row r="1997">
          <cell r="D1997" t="str">
            <v>CG500000366</v>
          </cell>
          <cell r="E1997" t="str">
            <v>CU5069</v>
          </cell>
        </row>
        <row r="1998">
          <cell r="D1998" t="str">
            <v>D7010005009</v>
          </cell>
          <cell r="E1998" t="str">
            <v>CY0595</v>
          </cell>
        </row>
        <row r="1999">
          <cell r="D1999" t="str">
            <v>D7010005021</v>
          </cell>
          <cell r="E1999" t="str">
            <v>CY0597</v>
          </cell>
        </row>
        <row r="2000">
          <cell r="D2000" t="str">
            <v>D7010005033</v>
          </cell>
          <cell r="E2000" t="str">
            <v>CY0599</v>
          </cell>
        </row>
        <row r="2001">
          <cell r="D2001" t="str">
            <v>CG500000347</v>
          </cell>
          <cell r="E2001" t="str">
            <v>CY5063</v>
          </cell>
        </row>
        <row r="2002">
          <cell r="D2002" t="str">
            <v>D7010005017</v>
          </cell>
          <cell r="E2002" t="str">
            <v>CY0596</v>
          </cell>
        </row>
        <row r="2003">
          <cell r="D2003" t="str">
            <v>D7010005029</v>
          </cell>
          <cell r="E2003" t="str">
            <v>CY0598</v>
          </cell>
        </row>
        <row r="2004">
          <cell r="D2004" t="str">
            <v>D7010005041</v>
          </cell>
          <cell r="E2004" t="str">
            <v>CY0600</v>
          </cell>
        </row>
        <row r="2005">
          <cell r="D2005" t="str">
            <v>CG500000348</v>
          </cell>
          <cell r="E2005" t="str">
            <v>CY5064</v>
          </cell>
        </row>
        <row r="2006">
          <cell r="D2006" t="str">
            <v>CG500000349</v>
          </cell>
          <cell r="E2006" t="str">
            <v>CY5065</v>
          </cell>
        </row>
        <row r="2007">
          <cell r="D2007" t="str">
            <v>D7010010001</v>
          </cell>
          <cell r="E2007" t="str">
            <v>CY0845</v>
          </cell>
        </row>
        <row r="2008">
          <cell r="D2008" t="str">
            <v>D7010010041</v>
          </cell>
          <cell r="E2008" t="str">
            <v>CY0603</v>
          </cell>
        </row>
        <row r="2009">
          <cell r="D2009" t="str">
            <v>D7010010049</v>
          </cell>
          <cell r="E2009" t="str">
            <v>CY0604</v>
          </cell>
        </row>
        <row r="2010">
          <cell r="D2010" t="str">
            <v>D7010010013</v>
          </cell>
          <cell r="E2010" t="str">
            <v>CY0601</v>
          </cell>
        </row>
        <row r="2011">
          <cell r="D2011" t="str">
            <v>D7010010057</v>
          </cell>
          <cell r="E2011" t="str">
            <v>CY0605</v>
          </cell>
        </row>
        <row r="2012">
          <cell r="D2012" t="str">
            <v>D7010010025</v>
          </cell>
          <cell r="E2012" t="str">
            <v>CY0602</v>
          </cell>
        </row>
        <row r="2013">
          <cell r="D2013" t="str">
            <v>D7010010069</v>
          </cell>
          <cell r="E2013" t="str">
            <v>CY0606</v>
          </cell>
        </row>
        <row r="2014">
          <cell r="D2014" t="str">
            <v>GC500001136</v>
          </cell>
          <cell r="E2014" t="str">
            <v>CY9637</v>
          </cell>
        </row>
        <row r="2015">
          <cell r="D2015" t="str">
            <v>GC500001137</v>
          </cell>
          <cell r="E2015" t="str">
            <v>CY9638</v>
          </cell>
        </row>
        <row r="2016">
          <cell r="D2016" t="str">
            <v>M7005070009</v>
          </cell>
          <cell r="E2016" t="str">
            <v>CY0912</v>
          </cell>
        </row>
        <row r="2017">
          <cell r="D2017" t="str">
            <v>M7005070013</v>
          </cell>
          <cell r="E2017" t="str">
            <v>CY0488</v>
          </cell>
        </row>
        <row r="2018">
          <cell r="D2018" t="str">
            <v>M7005070037</v>
          </cell>
          <cell r="E2018" t="str">
            <v>CY0913</v>
          </cell>
        </row>
        <row r="2019">
          <cell r="D2019" t="str">
            <v>CG500001076</v>
          </cell>
          <cell r="E2019" t="str">
            <v>CY9001</v>
          </cell>
        </row>
        <row r="2020">
          <cell r="D2020" t="str">
            <v>M7005070029</v>
          </cell>
          <cell r="E2020" t="str">
            <v>CY0832</v>
          </cell>
        </row>
        <row r="2021">
          <cell r="D2021" t="str">
            <v>M1010210005</v>
          </cell>
          <cell r="E2021" t="str">
            <v>CY0846</v>
          </cell>
        </row>
        <row r="2022">
          <cell r="D2022" t="str">
            <v>M1010260001</v>
          </cell>
          <cell r="E2022" t="str">
            <v>CY0847</v>
          </cell>
        </row>
        <row r="2023">
          <cell r="D2023" t="str">
            <v>M1010290001</v>
          </cell>
          <cell r="E2023" t="str">
            <v>CY0848</v>
          </cell>
        </row>
        <row r="2024">
          <cell r="D2024" t="str">
            <v>M1010330005</v>
          </cell>
          <cell r="E2024" t="str">
            <v>CY0849</v>
          </cell>
        </row>
        <row r="2025">
          <cell r="D2025" t="str">
            <v>M1010340009</v>
          </cell>
          <cell r="E2025" t="str">
            <v>CY0850</v>
          </cell>
        </row>
        <row r="2026">
          <cell r="D2026" t="str">
            <v>M5510010009</v>
          </cell>
          <cell r="E2026" t="str">
            <v>CY0851</v>
          </cell>
        </row>
        <row r="2027">
          <cell r="D2027" t="str">
            <v>M5510020001</v>
          </cell>
          <cell r="E2027" t="str">
            <v>CY0852</v>
          </cell>
        </row>
        <row r="2028">
          <cell r="D2028" t="str">
            <v>M5510020009</v>
          </cell>
          <cell r="E2028" t="str">
            <v>CY0853</v>
          </cell>
        </row>
        <row r="2029">
          <cell r="D2029" t="str">
            <v>M5510030005</v>
          </cell>
          <cell r="E2029" t="str">
            <v>CY0854</v>
          </cell>
        </row>
        <row r="2030">
          <cell r="D2030" t="str">
            <v>M5510030009</v>
          </cell>
          <cell r="E2030" t="str">
            <v>CY0855</v>
          </cell>
        </row>
        <row r="2031">
          <cell r="D2031" t="str">
            <v>M5510090009</v>
          </cell>
          <cell r="E2031" t="str">
            <v>CY0856</v>
          </cell>
        </row>
        <row r="2032">
          <cell r="D2032" t="str">
            <v>M5510140009</v>
          </cell>
          <cell r="E2032" t="str">
            <v>CY0857</v>
          </cell>
        </row>
        <row r="2033">
          <cell r="D2033" t="str">
            <v>M5510150001</v>
          </cell>
          <cell r="E2033" t="str">
            <v>CY0858</v>
          </cell>
        </row>
        <row r="2034">
          <cell r="D2034" t="str">
            <v>M5510150005</v>
          </cell>
          <cell r="E2034" t="str">
            <v>CY0859</v>
          </cell>
        </row>
        <row r="2035">
          <cell r="D2035" t="str">
            <v>D1010030009</v>
          </cell>
          <cell r="E2035" t="str">
            <v>CY0868</v>
          </cell>
        </row>
        <row r="2036">
          <cell r="D2036" t="str">
            <v>D1010060005</v>
          </cell>
          <cell r="E2036" t="str">
            <v>CY0869</v>
          </cell>
        </row>
        <row r="2037">
          <cell r="D2037" t="str">
            <v>D1010080009</v>
          </cell>
          <cell r="E2037" t="str">
            <v>CY0870</v>
          </cell>
        </row>
        <row r="2038">
          <cell r="D2038" t="str">
            <v>D1010110005</v>
          </cell>
          <cell r="E2038" t="str">
            <v>CY0871</v>
          </cell>
        </row>
        <row r="2039">
          <cell r="D2039" t="str">
            <v>D1010180001</v>
          </cell>
          <cell r="E2039" t="str">
            <v>CY0872</v>
          </cell>
        </row>
        <row r="2040">
          <cell r="D2040" t="str">
            <v>D1010220001</v>
          </cell>
          <cell r="E2040" t="str">
            <v>CY0873</v>
          </cell>
        </row>
        <row r="2041">
          <cell r="D2041" t="str">
            <v>D1010240005</v>
          </cell>
          <cell r="E2041" t="str">
            <v>CY0874</v>
          </cell>
        </row>
        <row r="2042">
          <cell r="D2042" t="str">
            <v>D1010330005</v>
          </cell>
          <cell r="E2042" t="str">
            <v>CY0875</v>
          </cell>
        </row>
        <row r="2043">
          <cell r="D2043" t="str">
            <v>D1010380005</v>
          </cell>
          <cell r="E2043" t="str">
            <v>CY0876</v>
          </cell>
        </row>
        <row r="2044">
          <cell r="D2044" t="str">
            <v>D1010480001</v>
          </cell>
          <cell r="E2044" t="str">
            <v>CY0877</v>
          </cell>
        </row>
        <row r="2045">
          <cell r="D2045" t="str">
            <v>D1010490001</v>
          </cell>
          <cell r="E2045" t="str">
            <v>CY0878</v>
          </cell>
        </row>
        <row r="2046">
          <cell r="D2046" t="str">
            <v>D1010580001</v>
          </cell>
          <cell r="E2046" t="str">
            <v>CY0879</v>
          </cell>
        </row>
        <row r="2047">
          <cell r="D2047" t="str">
            <v>D1010710001</v>
          </cell>
          <cell r="E2047" t="str">
            <v>CY0880</v>
          </cell>
        </row>
        <row r="2048">
          <cell r="D2048" t="str">
            <v>D1010710005</v>
          </cell>
          <cell r="E2048" t="str">
            <v>CY0881</v>
          </cell>
        </row>
        <row r="2049">
          <cell r="D2049" t="str">
            <v>D1030190001</v>
          </cell>
          <cell r="E2049" t="str">
            <v>CY0882</v>
          </cell>
        </row>
        <row r="2050">
          <cell r="D2050" t="str">
            <v>D7510040001</v>
          </cell>
          <cell r="E2050" t="str">
            <v>CY0883</v>
          </cell>
        </row>
        <row r="2051">
          <cell r="D2051" t="str">
            <v>D7510050013</v>
          </cell>
          <cell r="E2051" t="str">
            <v>CY0884</v>
          </cell>
        </row>
        <row r="2052">
          <cell r="D2052" t="str">
            <v>D5510010001</v>
          </cell>
          <cell r="E2052" t="str">
            <v>CY0885</v>
          </cell>
        </row>
        <row r="2053">
          <cell r="D2053" t="str">
            <v>D5510020001</v>
          </cell>
          <cell r="E2053" t="str">
            <v>CY0886</v>
          </cell>
        </row>
        <row r="2054">
          <cell r="D2054" t="str">
            <v>D5510030001</v>
          </cell>
          <cell r="E2054" t="str">
            <v>CY0887</v>
          </cell>
        </row>
        <row r="2055">
          <cell r="D2055" t="str">
            <v>D5510090001</v>
          </cell>
          <cell r="E2055" t="str">
            <v>CY0888</v>
          </cell>
        </row>
        <row r="2056">
          <cell r="D2056" t="str">
            <v>D5520010009</v>
          </cell>
          <cell r="E2056" t="str">
            <v>CY0889</v>
          </cell>
        </row>
        <row r="2057">
          <cell r="D2057" t="str">
            <v>D5520030001</v>
          </cell>
          <cell r="E2057" t="str">
            <v>CY0890</v>
          </cell>
        </row>
        <row r="2058">
          <cell r="D2058" t="str">
            <v>D5520040009</v>
          </cell>
          <cell r="E2058" t="str">
            <v>CY0891</v>
          </cell>
        </row>
        <row r="2059">
          <cell r="D2059" t="str">
            <v>C9525020005</v>
          </cell>
          <cell r="E2059" t="str">
            <v>CY0900</v>
          </cell>
        </row>
        <row r="2060">
          <cell r="D2060" t="str">
            <v>CG500000802</v>
          </cell>
          <cell r="E2060" t="str">
            <v>CY0901</v>
          </cell>
        </row>
        <row r="2061">
          <cell r="D2061" t="str">
            <v>M2057020000</v>
          </cell>
          <cell r="E2061" t="str">
            <v>CY0902</v>
          </cell>
        </row>
        <row r="2062">
          <cell r="D2062" t="str">
            <v>M2060015000</v>
          </cell>
          <cell r="E2062" t="str">
            <v>CY0903</v>
          </cell>
        </row>
        <row r="2063">
          <cell r="D2063" t="str">
            <v>M2060020000</v>
          </cell>
          <cell r="E2063" t="str">
            <v>CY0904</v>
          </cell>
        </row>
        <row r="2064">
          <cell r="D2064" t="str">
            <v>M2060030000</v>
          </cell>
          <cell r="E2064" t="str">
            <v>CY0905</v>
          </cell>
        </row>
        <row r="2065">
          <cell r="D2065" t="str">
            <v>M2060035000</v>
          </cell>
          <cell r="E2065" t="str">
            <v>CY0906</v>
          </cell>
        </row>
        <row r="2066">
          <cell r="D2066" t="str">
            <v>M3050100000</v>
          </cell>
          <cell r="E2066" t="str">
            <v>CY0907</v>
          </cell>
        </row>
        <row r="2067">
          <cell r="D2067" t="str">
            <v>M3060005001</v>
          </cell>
          <cell r="E2067" t="str">
            <v>CY0908</v>
          </cell>
        </row>
        <row r="2068">
          <cell r="D2068" t="str">
            <v>M7005005005</v>
          </cell>
          <cell r="E2068" t="str">
            <v>CY0909</v>
          </cell>
        </row>
        <row r="2069">
          <cell r="D2069" t="str">
            <v>M7005005013</v>
          </cell>
          <cell r="E2069" t="str">
            <v>CY0910</v>
          </cell>
        </row>
        <row r="2070">
          <cell r="D2070" t="str">
            <v>M7005005017</v>
          </cell>
          <cell r="E2070" t="str">
            <v>CY0911</v>
          </cell>
        </row>
        <row r="2071">
          <cell r="D2071" t="str">
            <v>M7005010005</v>
          </cell>
          <cell r="E2071" t="str">
            <v>CY0914</v>
          </cell>
        </row>
        <row r="2072">
          <cell r="D2072" t="str">
            <v>M7005010013</v>
          </cell>
          <cell r="E2072" t="str">
            <v>CY0915</v>
          </cell>
        </row>
        <row r="2073">
          <cell r="D2073" t="str">
            <v>M7005010025</v>
          </cell>
          <cell r="E2073" t="str">
            <v>CY0916</v>
          </cell>
        </row>
        <row r="2074">
          <cell r="D2074" t="str">
            <v>M7005010033</v>
          </cell>
          <cell r="E2074" t="str">
            <v>CY0917</v>
          </cell>
        </row>
        <row r="2075">
          <cell r="D2075" t="str">
            <v>M7005010037</v>
          </cell>
          <cell r="E2075" t="str">
            <v>CY0918</v>
          </cell>
        </row>
        <row r="2076">
          <cell r="D2076" t="str">
            <v>M7005010049</v>
          </cell>
          <cell r="E2076" t="str">
            <v>CY0919</v>
          </cell>
        </row>
        <row r="2077">
          <cell r="D2077" t="str">
            <v>M7005010057</v>
          </cell>
          <cell r="E2077" t="str">
            <v>CY0920</v>
          </cell>
        </row>
        <row r="2078">
          <cell r="D2078" t="str">
            <v>M7005010061</v>
          </cell>
          <cell r="E2078" t="str">
            <v>CY0921</v>
          </cell>
        </row>
        <row r="2079">
          <cell r="D2079" t="str">
            <v>M7005010065</v>
          </cell>
          <cell r="E2079" t="str">
            <v>CY0922</v>
          </cell>
        </row>
        <row r="2080">
          <cell r="D2080" t="str">
            <v>M7005020005</v>
          </cell>
          <cell r="E2080" t="str">
            <v>CY0923</v>
          </cell>
        </row>
        <row r="2081">
          <cell r="D2081" t="str">
            <v>M7005020021</v>
          </cell>
          <cell r="E2081" t="str">
            <v>CY0924</v>
          </cell>
        </row>
        <row r="2082">
          <cell r="D2082" t="str">
            <v>M7005020037</v>
          </cell>
          <cell r="E2082" t="str">
            <v>CY0925</v>
          </cell>
        </row>
        <row r="2083">
          <cell r="D2083" t="str">
            <v>M7005040001</v>
          </cell>
          <cell r="E2083" t="str">
            <v>CY0926</v>
          </cell>
        </row>
        <row r="2084">
          <cell r="D2084" t="str">
            <v>M7005040005</v>
          </cell>
          <cell r="E2084" t="str">
            <v>CY0927</v>
          </cell>
        </row>
        <row r="2085">
          <cell r="D2085" t="str">
            <v>M7005040009</v>
          </cell>
          <cell r="E2085" t="str">
            <v>CY0928</v>
          </cell>
        </row>
        <row r="2086">
          <cell r="D2086" t="str">
            <v>M7005040013</v>
          </cell>
          <cell r="E2086" t="str">
            <v>CY0929</v>
          </cell>
        </row>
        <row r="2087">
          <cell r="D2087" t="str">
            <v>M7005040017</v>
          </cell>
          <cell r="E2087" t="str">
            <v>CY0930</v>
          </cell>
        </row>
        <row r="2088">
          <cell r="D2088" t="str">
            <v>M7005040021</v>
          </cell>
          <cell r="E2088" t="str">
            <v>CY0931</v>
          </cell>
        </row>
        <row r="2089">
          <cell r="D2089" t="str">
            <v>M7005040025</v>
          </cell>
          <cell r="E2089" t="str">
            <v>CY0932</v>
          </cell>
        </row>
        <row r="2090">
          <cell r="D2090" t="str">
            <v>M7005040045</v>
          </cell>
          <cell r="E2090" t="str">
            <v>CY0933</v>
          </cell>
        </row>
        <row r="2091">
          <cell r="D2091" t="str">
            <v>M7060025000</v>
          </cell>
          <cell r="E2091" t="str">
            <v>CY0934</v>
          </cell>
        </row>
        <row r="2092">
          <cell r="D2092" t="str">
            <v>M7060030000</v>
          </cell>
          <cell r="E2092" t="str">
            <v>CY0935</v>
          </cell>
        </row>
        <row r="2093">
          <cell r="D2093" t="str">
            <v>M7015015000</v>
          </cell>
          <cell r="E2093" t="str">
            <v>CY0939</v>
          </cell>
        </row>
        <row r="2094">
          <cell r="D2094" t="str">
            <v>M7015025000</v>
          </cell>
          <cell r="E2094" t="str">
            <v>CY0940</v>
          </cell>
        </row>
        <row r="2095">
          <cell r="D2095" t="str">
            <v>M7025020005</v>
          </cell>
          <cell r="E2095" t="str">
            <v>CY0941</v>
          </cell>
        </row>
        <row r="2096">
          <cell r="D2096" t="str">
            <v>M7025040013</v>
          </cell>
          <cell r="E2096" t="str">
            <v>CY0942</v>
          </cell>
        </row>
        <row r="2097">
          <cell r="D2097" t="str">
            <v>M7025050017</v>
          </cell>
          <cell r="E2097" t="str">
            <v>CY0943</v>
          </cell>
        </row>
        <row r="2098">
          <cell r="D2098" t="str">
            <v>M7035040000</v>
          </cell>
          <cell r="E2098" t="str">
            <v>CY0944</v>
          </cell>
        </row>
        <row r="2099">
          <cell r="D2099" t="str">
            <v>M7035050000</v>
          </cell>
          <cell r="E2099" t="str">
            <v>CY0945</v>
          </cell>
        </row>
        <row r="2100">
          <cell r="D2100" t="str">
            <v>M7045030001</v>
          </cell>
          <cell r="E2100" t="str">
            <v>CY0946</v>
          </cell>
        </row>
        <row r="2101">
          <cell r="D2101" t="str">
            <v>D2060005000</v>
          </cell>
          <cell r="E2101" t="str">
            <v>CY0947</v>
          </cell>
        </row>
        <row r="2102">
          <cell r="D2102" t="str">
            <v>D2060010000</v>
          </cell>
          <cell r="E2102" t="str">
            <v>CY0948</v>
          </cell>
        </row>
        <row r="2103">
          <cell r="D2103" t="str">
            <v>D2060015000</v>
          </cell>
          <cell r="E2103" t="str">
            <v>CY0949</v>
          </cell>
        </row>
        <row r="2104">
          <cell r="D2104" t="str">
            <v>D3656100000</v>
          </cell>
          <cell r="E2104" t="str">
            <v>CY0950</v>
          </cell>
        </row>
        <row r="2105">
          <cell r="D2105" t="str">
            <v>D7005005005</v>
          </cell>
          <cell r="E2105" t="str">
            <v>CY0951</v>
          </cell>
        </row>
        <row r="2106">
          <cell r="D2106" t="str">
            <v>D7005005013</v>
          </cell>
          <cell r="E2106" t="str">
            <v>CY0952</v>
          </cell>
        </row>
        <row r="2107">
          <cell r="D2107" t="str">
            <v>D7005005017</v>
          </cell>
          <cell r="E2107" t="str">
            <v>CY0953</v>
          </cell>
        </row>
        <row r="2108">
          <cell r="D2108" t="str">
            <v>D7005010005</v>
          </cell>
          <cell r="E2108" t="str">
            <v>CY0954</v>
          </cell>
        </row>
        <row r="2109">
          <cell r="D2109" t="str">
            <v>D7005010009</v>
          </cell>
          <cell r="E2109" t="str">
            <v>CY0955</v>
          </cell>
        </row>
        <row r="2110">
          <cell r="D2110" t="str">
            <v>D7005010017</v>
          </cell>
          <cell r="E2110" t="str">
            <v>CY0956</v>
          </cell>
        </row>
        <row r="2111">
          <cell r="D2111" t="str">
            <v>D7005010021</v>
          </cell>
          <cell r="E2111" t="str">
            <v>CY0957</v>
          </cell>
        </row>
        <row r="2112">
          <cell r="D2112" t="str">
            <v>D7005010025</v>
          </cell>
          <cell r="E2112" t="str">
            <v>CY0958</v>
          </cell>
        </row>
        <row r="2113">
          <cell r="D2113" t="str">
            <v>D7005010033</v>
          </cell>
          <cell r="E2113" t="str">
            <v>CY0959</v>
          </cell>
        </row>
        <row r="2114">
          <cell r="D2114" t="str">
            <v>D7005010037</v>
          </cell>
          <cell r="E2114" t="str">
            <v>CY0960</v>
          </cell>
        </row>
        <row r="2115">
          <cell r="D2115" t="str">
            <v>D7005010041</v>
          </cell>
          <cell r="E2115" t="str">
            <v>CY0961</v>
          </cell>
        </row>
        <row r="2116">
          <cell r="D2116" t="str">
            <v>D7005010049</v>
          </cell>
          <cell r="E2116" t="str">
            <v>CY0962</v>
          </cell>
        </row>
        <row r="2117">
          <cell r="D2117" t="str">
            <v>D7005010053</v>
          </cell>
          <cell r="E2117" t="str">
            <v>CY0963</v>
          </cell>
        </row>
        <row r="2118">
          <cell r="D2118" t="str">
            <v>D7005010057</v>
          </cell>
          <cell r="E2118" t="str">
            <v>CY0964</v>
          </cell>
        </row>
        <row r="2119">
          <cell r="D2119" t="str">
            <v>D7015005000</v>
          </cell>
          <cell r="E2119" t="str">
            <v>CY0965</v>
          </cell>
        </row>
        <row r="2120">
          <cell r="D2120" t="str">
            <v>D7015010000</v>
          </cell>
          <cell r="E2120" t="str">
            <v>CY0966</v>
          </cell>
        </row>
        <row r="2121">
          <cell r="D2121" t="str">
            <v>D7015015000</v>
          </cell>
          <cell r="E2121" t="str">
            <v>CY0967</v>
          </cell>
        </row>
        <row r="2122">
          <cell r="D2122" t="str">
            <v>D7015025000</v>
          </cell>
          <cell r="E2122" t="str">
            <v>CY0968</v>
          </cell>
        </row>
        <row r="2123">
          <cell r="D2123" t="str">
            <v>D7015030000</v>
          </cell>
          <cell r="E2123" t="str">
            <v>CY0969</v>
          </cell>
        </row>
        <row r="2124">
          <cell r="D2124" t="str">
            <v>D7025010000</v>
          </cell>
          <cell r="E2124" t="str">
            <v>CY0970</v>
          </cell>
        </row>
        <row r="2125">
          <cell r="D2125" t="str">
            <v>D7025030009</v>
          </cell>
          <cell r="E2125" t="str">
            <v>CY0971</v>
          </cell>
        </row>
        <row r="2126">
          <cell r="D2126" t="str">
            <v>D7025050017</v>
          </cell>
          <cell r="E2126" t="str">
            <v>CY0972</v>
          </cell>
        </row>
        <row r="2127">
          <cell r="D2127" t="str">
            <v>D7030010000</v>
          </cell>
          <cell r="E2127" t="str">
            <v>CY0973</v>
          </cell>
        </row>
        <row r="2128">
          <cell r="D2128" t="str">
            <v>D7030020000</v>
          </cell>
          <cell r="E2128" t="str">
            <v>CY0974</v>
          </cell>
        </row>
        <row r="2129">
          <cell r="D2129" t="str">
            <v>D7035010000</v>
          </cell>
          <cell r="E2129" t="str">
            <v>CY0975</v>
          </cell>
        </row>
        <row r="2130">
          <cell r="D2130" t="str">
            <v>M1010010005</v>
          </cell>
          <cell r="E2130" t="str">
            <v>CY0976</v>
          </cell>
        </row>
        <row r="2131">
          <cell r="D2131" t="str">
            <v>M1010020005</v>
          </cell>
          <cell r="E2131" t="str">
            <v>CY0977</v>
          </cell>
        </row>
        <row r="2132">
          <cell r="D2132" t="str">
            <v>M1010030005</v>
          </cell>
          <cell r="E2132" t="str">
            <v>CY0978</v>
          </cell>
        </row>
        <row r="2133">
          <cell r="D2133" t="str">
            <v>M1010050001</v>
          </cell>
          <cell r="E2133" t="str">
            <v>CY0979</v>
          </cell>
        </row>
        <row r="2134">
          <cell r="D2134" t="str">
            <v>M1010100009</v>
          </cell>
          <cell r="E2134" t="str">
            <v>CY0980</v>
          </cell>
        </row>
        <row r="2135">
          <cell r="D2135" t="str">
            <v>M1010130001</v>
          </cell>
          <cell r="E2135" t="str">
            <v>CY0981</v>
          </cell>
        </row>
        <row r="2136">
          <cell r="D2136" t="str">
            <v>M1010240013</v>
          </cell>
          <cell r="E2136" t="str">
            <v>CY0982</v>
          </cell>
        </row>
        <row r="2137">
          <cell r="D2137" t="str">
            <v>M1010560001</v>
          </cell>
          <cell r="E2137" t="str">
            <v>CY0983</v>
          </cell>
        </row>
        <row r="2138">
          <cell r="D2138" t="str">
            <v>M1030120001</v>
          </cell>
          <cell r="E2138" t="str">
            <v>CY0984</v>
          </cell>
        </row>
        <row r="2139">
          <cell r="D2139" t="str">
            <v>M1040330005</v>
          </cell>
          <cell r="E2139" t="str">
            <v>CY0985</v>
          </cell>
        </row>
        <row r="2140">
          <cell r="D2140" t="str">
            <v>M1040340001</v>
          </cell>
          <cell r="E2140" t="str">
            <v>CY0986</v>
          </cell>
        </row>
        <row r="2141">
          <cell r="D2141" t="str">
            <v>M5510020005</v>
          </cell>
          <cell r="E2141" t="str">
            <v>CY0987</v>
          </cell>
        </row>
        <row r="2142">
          <cell r="D2142" t="str">
            <v>D1010010005</v>
          </cell>
          <cell r="E2142" t="str">
            <v>CY1022</v>
          </cell>
        </row>
        <row r="2143">
          <cell r="D2143" t="str">
            <v>D1010050001</v>
          </cell>
          <cell r="E2143" t="str">
            <v>CY1023</v>
          </cell>
        </row>
        <row r="2144">
          <cell r="D2144" t="str">
            <v>D1010100009</v>
          </cell>
          <cell r="E2144" t="str">
            <v>CY1024</v>
          </cell>
        </row>
        <row r="2145">
          <cell r="D2145" t="str">
            <v>D1010240017</v>
          </cell>
          <cell r="E2145" t="str">
            <v>CY1025</v>
          </cell>
        </row>
        <row r="2146">
          <cell r="D2146" t="str">
            <v>D1010530001</v>
          </cell>
          <cell r="E2146" t="str">
            <v>CY1026</v>
          </cell>
        </row>
        <row r="2147">
          <cell r="D2147" t="str">
            <v>D1030060009</v>
          </cell>
          <cell r="E2147" t="str">
            <v>CY1027</v>
          </cell>
        </row>
        <row r="2148">
          <cell r="D2148" t="str">
            <v>D1030120001</v>
          </cell>
          <cell r="E2148" t="str">
            <v>CY1028</v>
          </cell>
        </row>
        <row r="2149">
          <cell r="D2149" t="str">
            <v>D1040330005</v>
          </cell>
          <cell r="E2149" t="str">
            <v>CY1029</v>
          </cell>
        </row>
        <row r="2150">
          <cell r="D2150" t="str">
            <v>D1040330013</v>
          </cell>
          <cell r="E2150" t="str">
            <v>CY1030</v>
          </cell>
        </row>
        <row r="2151">
          <cell r="D2151" t="str">
            <v>CG500000022</v>
          </cell>
          <cell r="E2151" t="str">
            <v>CY5000</v>
          </cell>
        </row>
        <row r="2152">
          <cell r="D2152" t="str">
            <v>CG500000073</v>
          </cell>
          <cell r="E2152" t="str">
            <v>CY5001</v>
          </cell>
        </row>
        <row r="2153">
          <cell r="D2153" t="str">
            <v>CG500000074</v>
          </cell>
          <cell r="E2153" t="str">
            <v>CY5002</v>
          </cell>
        </row>
        <row r="2154">
          <cell r="D2154" t="str">
            <v>CG500000069</v>
          </cell>
          <cell r="E2154" t="str">
            <v>CY5003</v>
          </cell>
        </row>
        <row r="2155">
          <cell r="D2155" t="str">
            <v>CG500000307</v>
          </cell>
          <cell r="E2155" t="str">
            <v>CY5004</v>
          </cell>
        </row>
        <row r="2156">
          <cell r="D2156" t="str">
            <v>CG500000026</v>
          </cell>
          <cell r="E2156" t="str">
            <v>CY5005</v>
          </cell>
        </row>
        <row r="2157">
          <cell r="D2157" t="str">
            <v>CG500000308</v>
          </cell>
          <cell r="E2157" t="str">
            <v>CY5006</v>
          </cell>
        </row>
        <row r="2158">
          <cell r="D2158" t="str">
            <v>CG500000027</v>
          </cell>
          <cell r="E2158" t="str">
            <v>CY5007</v>
          </cell>
        </row>
        <row r="2159">
          <cell r="D2159" t="str">
            <v>CG500000301</v>
          </cell>
          <cell r="E2159" t="str">
            <v>CY5014</v>
          </cell>
        </row>
        <row r="2160">
          <cell r="D2160" t="str">
            <v>CG500000076</v>
          </cell>
          <cell r="E2160" t="str">
            <v>CY5015</v>
          </cell>
        </row>
        <row r="2161">
          <cell r="D2161" t="str">
            <v>CG500000070</v>
          </cell>
          <cell r="E2161" t="str">
            <v>CY5016</v>
          </cell>
        </row>
        <row r="2162">
          <cell r="D2162" t="str">
            <v>CG500000071</v>
          </cell>
          <cell r="E2162" t="str">
            <v>CY5017</v>
          </cell>
        </row>
        <row r="2163">
          <cell r="D2163" t="str">
            <v>CG500000312</v>
          </cell>
          <cell r="E2163" t="str">
            <v>CY5018</v>
          </cell>
        </row>
        <row r="2164">
          <cell r="D2164" t="str">
            <v>CG500000093</v>
          </cell>
          <cell r="E2164" t="str">
            <v>CY5019</v>
          </cell>
        </row>
        <row r="2165">
          <cell r="D2165" t="str">
            <v>CG500000038</v>
          </cell>
          <cell r="E2165" t="str">
            <v>CY5027</v>
          </cell>
        </row>
        <row r="2166">
          <cell r="D2166" t="str">
            <v>CG500000039</v>
          </cell>
          <cell r="E2166" t="str">
            <v>CY5028</v>
          </cell>
        </row>
        <row r="2167">
          <cell r="D2167" t="str">
            <v>F6020010150</v>
          </cell>
          <cell r="E2167" t="str">
            <v>CY5029</v>
          </cell>
        </row>
        <row r="2168">
          <cell r="D2168" t="str">
            <v>CG500000055</v>
          </cell>
          <cell r="E2168" t="str">
            <v>CY5030</v>
          </cell>
        </row>
        <row r="2169">
          <cell r="D2169" t="str">
            <v>CG500000103</v>
          </cell>
          <cell r="E2169" t="str">
            <v>CY5031</v>
          </cell>
        </row>
        <row r="2170">
          <cell r="D2170" t="str">
            <v>CG500000110</v>
          </cell>
          <cell r="E2170" t="str">
            <v>CY5032</v>
          </cell>
        </row>
        <row r="2171">
          <cell r="D2171" t="str">
            <v>CG500000044</v>
          </cell>
          <cell r="E2171" t="str">
            <v>CY5033</v>
          </cell>
        </row>
        <row r="2172">
          <cell r="D2172" t="str">
            <v>CG500000040</v>
          </cell>
          <cell r="E2172" t="str">
            <v>CY5034</v>
          </cell>
        </row>
        <row r="2173">
          <cell r="D2173" t="str">
            <v>CG500000025</v>
          </cell>
          <cell r="E2173" t="str">
            <v>CY5035</v>
          </cell>
        </row>
        <row r="2174">
          <cell r="D2174" t="str">
            <v>CG500000067</v>
          </cell>
          <cell r="E2174" t="str">
            <v>CY5036</v>
          </cell>
        </row>
        <row r="2175">
          <cell r="D2175" t="str">
            <v>CG500000100</v>
          </cell>
          <cell r="E2175" t="str">
            <v>CY5037</v>
          </cell>
        </row>
        <row r="2176">
          <cell r="D2176" t="str">
            <v>CG500000313</v>
          </cell>
          <cell r="E2176" t="str">
            <v>CY5038</v>
          </cell>
        </row>
        <row r="2177">
          <cell r="D2177" t="str">
            <v>CG500000314</v>
          </cell>
          <cell r="E2177" t="str">
            <v>CY5039</v>
          </cell>
        </row>
        <row r="2178">
          <cell r="D2178" t="str">
            <v>CG500000315</v>
          </cell>
          <cell r="E2178" t="str">
            <v>CY5040</v>
          </cell>
        </row>
        <row r="2179">
          <cell r="D2179" t="str">
            <v>CG500000316</v>
          </cell>
          <cell r="E2179" t="str">
            <v>CY5044</v>
          </cell>
        </row>
        <row r="2180">
          <cell r="D2180" t="str">
            <v>CG500000317</v>
          </cell>
          <cell r="E2180" t="str">
            <v>CY5045</v>
          </cell>
        </row>
        <row r="2181">
          <cell r="D2181" t="str">
            <v>CG500000318</v>
          </cell>
          <cell r="E2181" t="str">
            <v>CY5046</v>
          </cell>
        </row>
        <row r="2182">
          <cell r="D2182" t="str">
            <v>CG500000323</v>
          </cell>
          <cell r="E2182" t="str">
            <v>CY5051</v>
          </cell>
        </row>
        <row r="2183">
          <cell r="D2183" t="str">
            <v>CG500000324</v>
          </cell>
          <cell r="E2183" t="str">
            <v>CY5052</v>
          </cell>
        </row>
        <row r="2184">
          <cell r="D2184" t="str">
            <v>D6010570037</v>
          </cell>
          <cell r="E2184" t="str">
            <v>CY5053</v>
          </cell>
        </row>
        <row r="2185">
          <cell r="D2185" t="str">
            <v>D6010570037</v>
          </cell>
          <cell r="E2185" t="str">
            <v>CY5054</v>
          </cell>
        </row>
        <row r="2186">
          <cell r="D2186" t="str">
            <v>CG500001559</v>
          </cell>
          <cell r="E2186" t="str">
            <v>CY5055</v>
          </cell>
        </row>
        <row r="2187">
          <cell r="D2187" t="str">
            <v>CG500000335</v>
          </cell>
          <cell r="E2187" t="str">
            <v>CY5056</v>
          </cell>
        </row>
        <row r="2188">
          <cell r="D2188" t="str">
            <v>CG500000336</v>
          </cell>
          <cell r="E2188" t="str">
            <v>CY5057</v>
          </cell>
        </row>
        <row r="2189">
          <cell r="D2189" t="str">
            <v>CG500000337</v>
          </cell>
          <cell r="E2189" t="str">
            <v>CY5058</v>
          </cell>
        </row>
        <row r="2190">
          <cell r="D2190" t="str">
            <v>CG500000338</v>
          </cell>
          <cell r="E2190" t="str">
            <v>CY5059</v>
          </cell>
        </row>
        <row r="2191">
          <cell r="D2191" t="str">
            <v>CG500000339</v>
          </cell>
          <cell r="E2191" t="str">
            <v>CY5060</v>
          </cell>
        </row>
        <row r="2192">
          <cell r="D2192" t="str">
            <v>CG500000340</v>
          </cell>
          <cell r="E2192" t="str">
            <v>CY5061</v>
          </cell>
        </row>
        <row r="2193">
          <cell r="D2193" t="str">
            <v>CG500000341</v>
          </cell>
          <cell r="E2193" t="str">
            <v>CY5062</v>
          </cell>
        </row>
        <row r="2194">
          <cell r="D2194" t="str">
            <v>CG500000369</v>
          </cell>
          <cell r="E2194" t="str">
            <v>CY5067</v>
          </cell>
        </row>
        <row r="2195">
          <cell r="D2195" t="str">
            <v>CG500000370</v>
          </cell>
          <cell r="E2195" t="str">
            <v>CY5068</v>
          </cell>
        </row>
        <row r="2196">
          <cell r="D2196" t="str">
            <v>CG500000371</v>
          </cell>
          <cell r="E2196" t="str">
            <v>CY5069</v>
          </cell>
        </row>
        <row r="2197">
          <cell r="D2197" t="str">
            <v>CG500000385</v>
          </cell>
          <cell r="E2197" t="str">
            <v>CY5070</v>
          </cell>
        </row>
        <row r="2198">
          <cell r="D2198" t="str">
            <v>CG500000386</v>
          </cell>
          <cell r="E2198" t="str">
            <v>CY5071</v>
          </cell>
        </row>
        <row r="2199">
          <cell r="D2199" t="str">
            <v>CG500000387</v>
          </cell>
          <cell r="E2199" t="str">
            <v>CY5072</v>
          </cell>
        </row>
        <row r="2200">
          <cell r="D2200" t="str">
            <v>CG500000388</v>
          </cell>
          <cell r="E2200" t="str">
            <v>CY5077</v>
          </cell>
        </row>
        <row r="2201">
          <cell r="D2201" t="str">
            <v>CG500000389</v>
          </cell>
          <cell r="E2201" t="str">
            <v>CY5078</v>
          </cell>
        </row>
        <row r="2202">
          <cell r="D2202" t="str">
            <v>CG500000403</v>
          </cell>
          <cell r="E2202" t="str">
            <v>CY5101</v>
          </cell>
        </row>
        <row r="2203">
          <cell r="D2203" t="str">
            <v>CG500000404</v>
          </cell>
          <cell r="E2203" t="str">
            <v>CY5102</v>
          </cell>
        </row>
        <row r="2204">
          <cell r="D2204" t="str">
            <v>CG500000405</v>
          </cell>
          <cell r="E2204" t="str">
            <v>CY5103</v>
          </cell>
        </row>
        <row r="2205">
          <cell r="D2205" t="str">
            <v>CG500000406</v>
          </cell>
          <cell r="E2205" t="str">
            <v>CY5104</v>
          </cell>
        </row>
        <row r="2206">
          <cell r="D2206" t="str">
            <v>CG500000407</v>
          </cell>
          <cell r="E2206" t="str">
            <v>CY5105</v>
          </cell>
        </row>
        <row r="2207">
          <cell r="D2207" t="str">
            <v>CG500000408</v>
          </cell>
          <cell r="E2207" t="str">
            <v>CY5106</v>
          </cell>
        </row>
        <row r="2208">
          <cell r="D2208" t="str">
            <v>CG500000409</v>
          </cell>
          <cell r="E2208" t="str">
            <v>CY5107</v>
          </cell>
        </row>
        <row r="2209">
          <cell r="D2209" t="str">
            <v>CG500000416</v>
          </cell>
          <cell r="E2209" t="str">
            <v>CY5108</v>
          </cell>
        </row>
        <row r="2210">
          <cell r="D2210" t="str">
            <v>CG500000417</v>
          </cell>
          <cell r="E2210" t="str">
            <v>CY5109</v>
          </cell>
        </row>
        <row r="2211">
          <cell r="D2211" t="str">
            <v>CG500000418</v>
          </cell>
          <cell r="E2211" t="str">
            <v>CY5110</v>
          </cell>
        </row>
        <row r="2212">
          <cell r="D2212" t="str">
            <v>CG500000419</v>
          </cell>
          <cell r="E2212" t="str">
            <v>CY5111</v>
          </cell>
        </row>
        <row r="2213">
          <cell r="D2213" t="str">
            <v>CG500000420</v>
          </cell>
          <cell r="E2213" t="str">
            <v>CY5112</v>
          </cell>
        </row>
        <row r="2214">
          <cell r="D2214" t="str">
            <v>CG500000421</v>
          </cell>
          <cell r="E2214" t="str">
            <v>CY5113</v>
          </cell>
        </row>
        <row r="2215">
          <cell r="D2215" t="str">
            <v>CG500000422</v>
          </cell>
          <cell r="E2215" t="str">
            <v>CY5114</v>
          </cell>
        </row>
        <row r="2216">
          <cell r="D2216" t="str">
            <v>CG500000423</v>
          </cell>
          <cell r="E2216" t="str">
            <v>CY5115</v>
          </cell>
        </row>
        <row r="2217">
          <cell r="D2217" t="str">
            <v>CG500000424</v>
          </cell>
          <cell r="E2217" t="str">
            <v>CY5116</v>
          </cell>
        </row>
        <row r="2218">
          <cell r="D2218" t="str">
            <v>CG500000425</v>
          </cell>
          <cell r="E2218" t="str">
            <v>CY5117</v>
          </cell>
        </row>
        <row r="2219">
          <cell r="D2219" t="str">
            <v>CG500000426</v>
          </cell>
          <cell r="E2219" t="str">
            <v>CY5118</v>
          </cell>
        </row>
        <row r="2220">
          <cell r="D2220" t="str">
            <v>CG500000427</v>
          </cell>
          <cell r="E2220" t="str">
            <v>CY5119</v>
          </cell>
        </row>
        <row r="2221">
          <cell r="D2221" t="str">
            <v>CG500000371</v>
          </cell>
          <cell r="E2221" t="str">
            <v>CY5120</v>
          </cell>
        </row>
        <row r="2222">
          <cell r="D2222" t="str">
            <v>CG600000001</v>
          </cell>
          <cell r="E2222" t="str">
            <v>CY6004</v>
          </cell>
        </row>
        <row r="2223">
          <cell r="D2223" t="str">
            <v>CG600000016</v>
          </cell>
          <cell r="E2223" t="str">
            <v>CY6005</v>
          </cell>
        </row>
        <row r="2224">
          <cell r="D2224" t="str">
            <v>CG600000017</v>
          </cell>
          <cell r="E2224" t="str">
            <v>CY6006</v>
          </cell>
        </row>
        <row r="2225">
          <cell r="D2225" t="str">
            <v>CG600000018</v>
          </cell>
          <cell r="E2225" t="str">
            <v>CY6007</v>
          </cell>
        </row>
        <row r="2226">
          <cell r="D2226" t="str">
            <v>CG600000019</v>
          </cell>
          <cell r="E2226" t="str">
            <v>CY6008</v>
          </cell>
        </row>
        <row r="2227">
          <cell r="D2227" t="str">
            <v>CG600000022</v>
          </cell>
          <cell r="E2227" t="str">
            <v>CY6011</v>
          </cell>
        </row>
        <row r="2228">
          <cell r="D2228" t="str">
            <v>CG600000023</v>
          </cell>
          <cell r="E2228" t="str">
            <v>CY6012</v>
          </cell>
        </row>
        <row r="2229">
          <cell r="D2229" t="str">
            <v>CG600000033</v>
          </cell>
          <cell r="E2229" t="str">
            <v>CY6013</v>
          </cell>
        </row>
        <row r="2230">
          <cell r="D2230" t="str">
            <v>CG600000035</v>
          </cell>
          <cell r="E2230" t="str">
            <v>CY6014</v>
          </cell>
        </row>
        <row r="2231">
          <cell r="D2231" t="str">
            <v>CG600000036</v>
          </cell>
          <cell r="E2231" t="str">
            <v>CY6015</v>
          </cell>
        </row>
        <row r="2232">
          <cell r="D2232" t="str">
            <v>M5510010009</v>
          </cell>
          <cell r="E2232" t="str">
            <v>CY6018</v>
          </cell>
        </row>
        <row r="2233">
          <cell r="D2233" t="str">
            <v>CG600000036</v>
          </cell>
          <cell r="E2233" t="str">
            <v>CY6019</v>
          </cell>
        </row>
        <row r="2234">
          <cell r="D2234" t="str">
            <v>CG500000392</v>
          </cell>
          <cell r="E2234" t="str">
            <v>CY5090</v>
          </cell>
        </row>
        <row r="2235">
          <cell r="D2235" t="str">
            <v>CG500001947</v>
          </cell>
          <cell r="E2235" t="str">
            <v>CY6060</v>
          </cell>
        </row>
        <row r="2236">
          <cell r="D2236" t="str">
            <v>CG500001948</v>
          </cell>
          <cell r="E2236" t="str">
            <v>CY6218</v>
          </cell>
        </row>
        <row r="2237">
          <cell r="D2237" t="str">
            <v>CG500001949</v>
          </cell>
          <cell r="E2237" t="str">
            <v>CY6219</v>
          </cell>
        </row>
        <row r="2238">
          <cell r="D2238" t="str">
            <v>CG500001950</v>
          </cell>
          <cell r="E2238" t="str">
            <v>CY6220</v>
          </cell>
        </row>
        <row r="2239">
          <cell r="D2239" t="str">
            <v>CG500001951</v>
          </cell>
          <cell r="E2239" t="str">
            <v>CY6221</v>
          </cell>
        </row>
        <row r="2240">
          <cell r="D2240" t="str">
            <v>CG500001780</v>
          </cell>
          <cell r="E2240" t="str">
            <v>CY5501</v>
          </cell>
        </row>
        <row r="2241">
          <cell r="D2241" t="str">
            <v>CG500000469</v>
          </cell>
          <cell r="E2241" t="str">
            <v>CY9318</v>
          </cell>
        </row>
        <row r="2242">
          <cell r="D2242" t="str">
            <v>CG500001952</v>
          </cell>
          <cell r="E2242" t="str">
            <v>CY6072</v>
          </cell>
        </row>
        <row r="2243">
          <cell r="D2243" t="str">
            <v>CG500001967</v>
          </cell>
        </row>
        <row r="2244">
          <cell r="D2244" t="str">
            <v>CG500000470</v>
          </cell>
          <cell r="E2244" t="str">
            <v>CY9319</v>
          </cell>
        </row>
        <row r="2245">
          <cell r="D2245" t="str">
            <v>CG500001953</v>
          </cell>
          <cell r="E2245" t="str">
            <v>CY6076</v>
          </cell>
        </row>
        <row r="2246">
          <cell r="D2246" t="str">
            <v>CG500000471</v>
          </cell>
          <cell r="E2246" t="str">
            <v>CY9320</v>
          </cell>
        </row>
        <row r="2247">
          <cell r="D2247" t="str">
            <v>CG500000472</v>
          </cell>
          <cell r="E2247" t="str">
            <v>CY9321</v>
          </cell>
        </row>
        <row r="2248">
          <cell r="D2248" t="str">
            <v>CG500001954</v>
          </cell>
          <cell r="E2248" t="str">
            <v>CY6061</v>
          </cell>
        </row>
        <row r="2249">
          <cell r="D2249" t="str">
            <v>CG500001763</v>
          </cell>
          <cell r="E2249" t="str">
            <v>CY9326</v>
          </cell>
        </row>
        <row r="2250">
          <cell r="D2250" t="str">
            <v>CG500000904</v>
          </cell>
          <cell r="E2250" t="str">
            <v>CY6362</v>
          </cell>
        </row>
        <row r="2251">
          <cell r="D2251" t="str">
            <v>CG500001771</v>
          </cell>
          <cell r="E2251" t="str">
            <v>CY9911</v>
          </cell>
        </row>
        <row r="2252">
          <cell r="D2252" t="str">
            <v>CG500001781</v>
          </cell>
          <cell r="E2252" t="str">
            <v>CY5502</v>
          </cell>
        </row>
        <row r="2253">
          <cell r="D2253" t="str">
            <v>CG500001782</v>
          </cell>
          <cell r="E2253" t="str">
            <v>CY9670</v>
          </cell>
        </row>
        <row r="2254">
          <cell r="D2254" t="str">
            <v>CG500001954</v>
          </cell>
          <cell r="E2254" t="str">
            <v>CY6073</v>
          </cell>
        </row>
        <row r="2255">
          <cell r="D2255" t="str">
            <v>CG500001968</v>
          </cell>
        </row>
        <row r="2256">
          <cell r="D2256" t="str">
            <v>CG500001955</v>
          </cell>
        </row>
        <row r="2257">
          <cell r="D2257" t="str">
            <v>CG500001772</v>
          </cell>
          <cell r="E2257" t="str">
            <v>CY9912</v>
          </cell>
        </row>
        <row r="2258">
          <cell r="D2258" t="str">
            <v>CG600000001</v>
          </cell>
          <cell r="E2258" t="str">
            <v>CY6077</v>
          </cell>
        </row>
        <row r="2259">
          <cell r="D2259" t="str">
            <v>CG500001770</v>
          </cell>
          <cell r="E2259" t="str">
            <v>CY9910</v>
          </cell>
        </row>
        <row r="2260">
          <cell r="D2260" t="str">
            <v>CG500001956</v>
          </cell>
          <cell r="E2260" t="str">
            <v>CY6105</v>
          </cell>
        </row>
        <row r="2261">
          <cell r="D2261" t="str">
            <v>CG500001957</v>
          </cell>
          <cell r="E2261" t="str">
            <v>CY6106</v>
          </cell>
        </row>
        <row r="2262">
          <cell r="D2262" t="str">
            <v>CG500001958</v>
          </cell>
          <cell r="E2262" t="str">
            <v>CY6107</v>
          </cell>
        </row>
        <row r="2263">
          <cell r="D2263" t="str">
            <v>CG500001959</v>
          </cell>
          <cell r="E2263" t="str">
            <v>CY6108</v>
          </cell>
        </row>
        <row r="2264">
          <cell r="D2264" t="str">
            <v>CG500001960</v>
          </cell>
          <cell r="E2264" t="str">
            <v>CY6109</v>
          </cell>
        </row>
        <row r="2265">
          <cell r="D2265" t="str">
            <v>CG500001961</v>
          </cell>
          <cell r="E2265" t="str">
            <v>CY6110</v>
          </cell>
        </row>
        <row r="2266">
          <cell r="D2266" t="str">
            <v>CG500001962</v>
          </cell>
          <cell r="E2266" t="str">
            <v>CY6111</v>
          </cell>
        </row>
        <row r="2269">
          <cell r="D2269" t="str">
            <v>CG500001888</v>
          </cell>
          <cell r="E2269" t="str">
            <v>CY6020</v>
          </cell>
        </row>
        <row r="2270">
          <cell r="D2270" t="str">
            <v>CG500001889</v>
          </cell>
          <cell r="E2270" t="str">
            <v>CY6021</v>
          </cell>
        </row>
        <row r="2271">
          <cell r="D2271" t="str">
            <v>CG500001890</v>
          </cell>
          <cell r="E2271" t="str">
            <v>CY6022</v>
          </cell>
        </row>
        <row r="2272">
          <cell r="D2272" t="str">
            <v>CG500001891</v>
          </cell>
          <cell r="E2272" t="str">
            <v>CY6023</v>
          </cell>
        </row>
        <row r="2273">
          <cell r="D2273" t="str">
            <v>CG500001892</v>
          </cell>
          <cell r="E2273" t="str">
            <v>CY6016</v>
          </cell>
        </row>
        <row r="2274">
          <cell r="D2274" t="str">
            <v>CG500001893</v>
          </cell>
          <cell r="E2274" t="str">
            <v>CY6017</v>
          </cell>
        </row>
        <row r="2275">
          <cell r="D2275" t="str">
            <v>CG500001894</v>
          </cell>
          <cell r="E2275" t="str">
            <v>CY6024</v>
          </cell>
        </row>
        <row r="2276">
          <cell r="D2276" t="str">
            <v>CG500001895</v>
          </cell>
          <cell r="E2276" t="str">
            <v>CY6025</v>
          </cell>
        </row>
        <row r="2277">
          <cell r="D2277" t="str">
            <v>CG500001896</v>
          </cell>
          <cell r="E2277" t="str">
            <v>CY6026</v>
          </cell>
        </row>
        <row r="2278">
          <cell r="D2278" t="str">
            <v>CG500001897</v>
          </cell>
          <cell r="E2278" t="str">
            <v>CY6027</v>
          </cell>
        </row>
        <row r="2279">
          <cell r="D2279" t="str">
            <v>CG500001898</v>
          </cell>
          <cell r="E2279" t="str">
            <v>CY6028</v>
          </cell>
        </row>
        <row r="2280">
          <cell r="D2280" t="str">
            <v>CG500001899</v>
          </cell>
          <cell r="E2280" t="str">
            <v>CY6029</v>
          </cell>
        </row>
        <row r="2281">
          <cell r="D2281" t="str">
            <v>CG500001900</v>
          </cell>
          <cell r="E2281" t="str">
            <v>CY6030</v>
          </cell>
        </row>
        <row r="2282">
          <cell r="D2282" t="str">
            <v>CG500001901</v>
          </cell>
          <cell r="E2282" t="str">
            <v>CY6031</v>
          </cell>
        </row>
        <row r="2283">
          <cell r="D2283" t="str">
            <v>CG500001902</v>
          </cell>
          <cell r="E2283" t="str">
            <v>CY6002</v>
          </cell>
        </row>
        <row r="2284">
          <cell r="D2284" t="str">
            <v>CG500001903</v>
          </cell>
          <cell r="E2284" t="str">
            <v>CY6003</v>
          </cell>
        </row>
        <row r="2285">
          <cell r="D2285" t="str">
            <v>CG500001904</v>
          </cell>
          <cell r="E2285" t="str">
            <v>CY6032</v>
          </cell>
        </row>
        <row r="2286">
          <cell r="D2286" t="str">
            <v>CG500001905</v>
          </cell>
          <cell r="E2286" t="str">
            <v>CY6033</v>
          </cell>
        </row>
        <row r="2287">
          <cell r="D2287" t="str">
            <v>CG500001906</v>
          </cell>
          <cell r="E2287" t="str">
            <v>CY6034</v>
          </cell>
        </row>
        <row r="2288">
          <cell r="D2288" t="str">
            <v>CG500001907</v>
          </cell>
          <cell r="E2288" t="str">
            <v>CY6035</v>
          </cell>
        </row>
        <row r="2289">
          <cell r="D2289" t="str">
            <v>CG500001908</v>
          </cell>
          <cell r="E2289" t="str">
            <v>CY6036</v>
          </cell>
        </row>
        <row r="2290">
          <cell r="D2290" t="str">
            <v>CG500001909</v>
          </cell>
          <cell r="E2290" t="str">
            <v>CY6037</v>
          </cell>
        </row>
        <row r="2291">
          <cell r="D2291" t="str">
            <v>CG500001910</v>
          </cell>
          <cell r="E2291" t="str">
            <v>CY6000</v>
          </cell>
        </row>
        <row r="2292">
          <cell r="D2292" t="str">
            <v>CG500001911</v>
          </cell>
          <cell r="E2292" t="str">
            <v>CY6001</v>
          </cell>
        </row>
        <row r="2293">
          <cell r="D2293" t="str">
            <v>CG600000020</v>
          </cell>
          <cell r="E2293" t="str">
            <v>CY6009</v>
          </cell>
        </row>
        <row r="2294">
          <cell r="D2294" t="str">
            <v>CG600000021</v>
          </cell>
          <cell r="E2294" t="str">
            <v>CY6010</v>
          </cell>
        </row>
        <row r="2295">
          <cell r="D2295" t="str">
            <v>CG500001965</v>
          </cell>
          <cell r="E2295" t="str">
            <v>CU5703</v>
          </cell>
        </row>
        <row r="2296">
          <cell r="D2296" t="str">
            <v>CG500001966</v>
          </cell>
          <cell r="E2296" t="str">
            <v>CU5704</v>
          </cell>
        </row>
        <row r="2297">
          <cell r="D2297" t="str">
            <v>CG500001912</v>
          </cell>
          <cell r="E2297" t="str">
            <v>CY6095</v>
          </cell>
        </row>
        <row r="2298">
          <cell r="D2298" t="str">
            <v>CG500001913</v>
          </cell>
          <cell r="E2298" t="str">
            <v>CY6096</v>
          </cell>
        </row>
        <row r="2299">
          <cell r="D2299" t="str">
            <v>CG500001914</v>
          </cell>
          <cell r="E2299" t="str">
            <v>CY6097</v>
          </cell>
        </row>
        <row r="2300">
          <cell r="D2300" t="str">
            <v>CG500001915</v>
          </cell>
          <cell r="E2300" t="str">
            <v>CY6098</v>
          </cell>
        </row>
        <row r="2301">
          <cell r="D2301" t="str">
            <v>CG500001916</v>
          </cell>
          <cell r="E2301" t="str">
            <v>CY6099</v>
          </cell>
        </row>
        <row r="2302">
          <cell r="D2302" t="str">
            <v>CG500001917</v>
          </cell>
          <cell r="E2302" t="str">
            <v>CY6100</v>
          </cell>
        </row>
        <row r="2303">
          <cell r="D2303" t="str">
            <v>CG500001918</v>
          </cell>
          <cell r="E2303" t="str">
            <v>CY6101</v>
          </cell>
        </row>
        <row r="2304">
          <cell r="D2304" t="str">
            <v>CG500000376</v>
          </cell>
          <cell r="E2304" t="str">
            <v>CY5079</v>
          </cell>
        </row>
        <row r="2305">
          <cell r="D2305" t="str">
            <v>CG500000377</v>
          </cell>
          <cell r="E2305" t="str">
            <v>CY5080</v>
          </cell>
        </row>
        <row r="2306">
          <cell r="D2306" t="str">
            <v>CG500000378</v>
          </cell>
          <cell r="E2306" t="str">
            <v>CY5081</v>
          </cell>
        </row>
        <row r="2307">
          <cell r="D2307" t="str">
            <v>CG500000379</v>
          </cell>
          <cell r="E2307" t="str">
            <v>CY5082</v>
          </cell>
        </row>
        <row r="2308">
          <cell r="D2308" t="str">
            <v>CG500000380</v>
          </cell>
          <cell r="E2308" t="str">
            <v>CY5083</v>
          </cell>
        </row>
        <row r="2309">
          <cell r="D2309" t="str">
            <v>CG500000381</v>
          </cell>
          <cell r="E2309" t="str">
            <v>CY5084</v>
          </cell>
        </row>
        <row r="2310">
          <cell r="D2310" t="str">
            <v>CG500000382</v>
          </cell>
          <cell r="E2310" t="str">
            <v>CY5085</v>
          </cell>
        </row>
        <row r="2311">
          <cell r="D2311" t="str">
            <v>CG500000383</v>
          </cell>
          <cell r="E2311" t="str">
            <v>CY5086</v>
          </cell>
        </row>
        <row r="2312">
          <cell r="D2312" t="str">
            <v>CG500000384</v>
          </cell>
          <cell r="E2312" t="str">
            <v>CY5087</v>
          </cell>
        </row>
        <row r="2313">
          <cell r="D2313" t="str">
            <v>CG500000397</v>
          </cell>
          <cell r="E2313" t="str">
            <v>CY5095</v>
          </cell>
        </row>
        <row r="2314">
          <cell r="D2314" t="str">
            <v>CG500000398</v>
          </cell>
          <cell r="E2314" t="str">
            <v>CY5096</v>
          </cell>
        </row>
        <row r="2315">
          <cell r="D2315" t="str">
            <v>M6010030013</v>
          </cell>
          <cell r="E2315" t="str">
            <v>CY5097</v>
          </cell>
        </row>
        <row r="2316">
          <cell r="D2316" t="str">
            <v>CG500000400</v>
          </cell>
          <cell r="E2316" t="str">
            <v>CY5098</v>
          </cell>
        </row>
        <row r="2317">
          <cell r="D2317" t="str">
            <v>CG500000401</v>
          </cell>
          <cell r="E2317" t="str">
            <v>CY5099</v>
          </cell>
        </row>
        <row r="2318">
          <cell r="D2318" t="str">
            <v>CG500000402</v>
          </cell>
          <cell r="E2318" t="str">
            <v>CY5100</v>
          </cell>
        </row>
        <row r="2319">
          <cell r="D2319" t="str">
            <v>M6010530001</v>
          </cell>
          <cell r="E2319" t="str">
            <v>CY0759</v>
          </cell>
        </row>
        <row r="2320">
          <cell r="D2320" t="str">
            <v>M6010530005</v>
          </cell>
          <cell r="E2320" t="str">
            <v>CY1013</v>
          </cell>
        </row>
        <row r="2321">
          <cell r="D2321" t="str">
            <v>M6010530009</v>
          </cell>
          <cell r="E2321" t="str">
            <v>CY0760</v>
          </cell>
        </row>
        <row r="2322">
          <cell r="D2322" t="str">
            <v>M6010530013</v>
          </cell>
          <cell r="E2322" t="str">
            <v>CY1014</v>
          </cell>
        </row>
        <row r="2323">
          <cell r="D2323" t="str">
            <v>M6010530017</v>
          </cell>
          <cell r="E2323" t="str">
            <v>CY0761</v>
          </cell>
        </row>
        <row r="2324">
          <cell r="D2324" t="str">
            <v>M6010570001</v>
          </cell>
          <cell r="E2324" t="str">
            <v>CY1015</v>
          </cell>
        </row>
        <row r="2325">
          <cell r="D2325" t="str">
            <v>M6010570005</v>
          </cell>
          <cell r="E2325" t="str">
            <v>CY1016</v>
          </cell>
        </row>
        <row r="2326">
          <cell r="D2326" t="str">
            <v>M6010570009</v>
          </cell>
          <cell r="E2326" t="str">
            <v>CY1017</v>
          </cell>
        </row>
        <row r="2327">
          <cell r="D2327" t="str">
            <v>M6010570021</v>
          </cell>
          <cell r="E2327" t="str">
            <v>CY0762</v>
          </cell>
        </row>
        <row r="2328">
          <cell r="D2328" t="str">
            <v>M6010570025</v>
          </cell>
          <cell r="E2328" t="str">
            <v>CY1018</v>
          </cell>
        </row>
        <row r="2329">
          <cell r="D2329" t="str">
            <v>M6010570029</v>
          </cell>
          <cell r="E2329" t="str">
            <v>CY0763</v>
          </cell>
        </row>
        <row r="2330">
          <cell r="D2330" t="str">
            <v>M6010570033</v>
          </cell>
          <cell r="E2330" t="str">
            <v>CY1019</v>
          </cell>
        </row>
        <row r="2331">
          <cell r="D2331" t="str">
            <v>M6010570037</v>
          </cell>
          <cell r="E2331" t="str">
            <v>CY0764</v>
          </cell>
        </row>
        <row r="2332">
          <cell r="D2332" t="str">
            <v>M6010580001</v>
          </cell>
          <cell r="E2332" t="str">
            <v>CY1020</v>
          </cell>
        </row>
        <row r="2333">
          <cell r="D2333" t="str">
            <v>M6010580009</v>
          </cell>
          <cell r="E2333" t="str">
            <v>CY0765</v>
          </cell>
        </row>
        <row r="2334">
          <cell r="D2334" t="str">
            <v>M6010580017</v>
          </cell>
          <cell r="E2334" t="str">
            <v>CY0766</v>
          </cell>
        </row>
        <row r="2335">
          <cell r="D2335" t="str">
            <v>M6010580021</v>
          </cell>
          <cell r="E2335" t="str">
            <v>CY1021</v>
          </cell>
        </row>
        <row r="2336">
          <cell r="D2336" t="str">
            <v>M6010580025</v>
          </cell>
          <cell r="E2336" t="str">
            <v>CY0767</v>
          </cell>
        </row>
        <row r="2337">
          <cell r="D2337" t="str">
            <v>M6010580033</v>
          </cell>
          <cell r="E2337" t="str">
            <v>CY0768</v>
          </cell>
        </row>
        <row r="2338">
          <cell r="D2338" t="str">
            <v>CG500000309</v>
          </cell>
          <cell r="E2338" t="str">
            <v>CY5008</v>
          </cell>
        </row>
        <row r="2339">
          <cell r="D2339" t="str">
            <v>CG500000083</v>
          </cell>
          <cell r="E2339" t="str">
            <v>CY5011</v>
          </cell>
        </row>
        <row r="2340">
          <cell r="D2340" t="str">
            <v>CG500000101</v>
          </cell>
          <cell r="E2340" t="str">
            <v>CY5009</v>
          </cell>
        </row>
        <row r="2341">
          <cell r="D2341" t="str">
            <v>CG50000081</v>
          </cell>
          <cell r="E2341" t="str">
            <v>CY5012</v>
          </cell>
        </row>
        <row r="2342">
          <cell r="D2342" t="str">
            <v>CG500000310</v>
          </cell>
          <cell r="E2342" t="str">
            <v>CY5010</v>
          </cell>
        </row>
        <row r="2343">
          <cell r="D2343" t="str">
            <v>CG500000065</v>
          </cell>
          <cell r="E2343" t="str">
            <v>CY5013</v>
          </cell>
        </row>
        <row r="2344">
          <cell r="D2344" t="str">
            <v>D6010530001</v>
          </cell>
          <cell r="E2344" t="str">
            <v>CY0895</v>
          </cell>
        </row>
        <row r="2345">
          <cell r="D2345" t="str">
            <v>D6010530017</v>
          </cell>
          <cell r="E2345" t="str">
            <v>CY0814</v>
          </cell>
        </row>
        <row r="2346">
          <cell r="D2346" t="str">
            <v>D6010570021</v>
          </cell>
          <cell r="E2346" t="str">
            <v>CY0896</v>
          </cell>
        </row>
        <row r="2347">
          <cell r="D2347" t="str">
            <v>D6010570037</v>
          </cell>
          <cell r="E2347" t="str">
            <v>CY0815</v>
          </cell>
        </row>
        <row r="2348">
          <cell r="D2348" t="str">
            <v>D6010580009</v>
          </cell>
          <cell r="E2348" t="str">
            <v>CY0897</v>
          </cell>
        </row>
        <row r="2349">
          <cell r="D2349" t="str">
            <v>D6010580013</v>
          </cell>
          <cell r="E2349" t="str">
            <v>CY0898</v>
          </cell>
        </row>
        <row r="2350">
          <cell r="D2350" t="str">
            <v>D6010580017</v>
          </cell>
          <cell r="E2350" t="str">
            <v>CY1041</v>
          </cell>
        </row>
        <row r="2351">
          <cell r="D2351" t="str">
            <v>D6010580021</v>
          </cell>
          <cell r="E2351" t="str">
            <v>CY1042</v>
          </cell>
        </row>
        <row r="2352">
          <cell r="D2352" t="str">
            <v>D6010580025</v>
          </cell>
          <cell r="E2352" t="str">
            <v>CY0899</v>
          </cell>
        </row>
        <row r="2353">
          <cell r="D2353" t="str">
            <v>CG500001963</v>
          </cell>
          <cell r="E2353" t="str">
            <v>CU5701</v>
          </cell>
        </row>
        <row r="2354">
          <cell r="D2354" t="str">
            <v>CG500001964</v>
          </cell>
          <cell r="E2354" t="str">
            <v>CU5702</v>
          </cell>
        </row>
        <row r="2355">
          <cell r="D2355" t="str">
            <v>M6010180013</v>
          </cell>
          <cell r="E2355" t="str">
            <v>CY0449</v>
          </cell>
        </row>
        <row r="2356">
          <cell r="D2356" t="str">
            <v>M6010180017</v>
          </cell>
          <cell r="E2356" t="str">
            <v>CY0450</v>
          </cell>
        </row>
        <row r="2357">
          <cell r="D2357" t="str">
            <v>D6010180017</v>
          </cell>
          <cell r="E2357" t="str">
            <v>CY0805</v>
          </cell>
        </row>
        <row r="2358">
          <cell r="D2358" t="str">
            <v>M6010140009</v>
          </cell>
          <cell r="E2358" t="str">
            <v>CY0457</v>
          </cell>
        </row>
        <row r="2359">
          <cell r="D2359" t="str">
            <v>M6010150001</v>
          </cell>
          <cell r="E2359" t="str">
            <v>CY0451</v>
          </cell>
        </row>
        <row r="2360">
          <cell r="D2360" t="str">
            <v>M6010150009</v>
          </cell>
          <cell r="E2360" t="str">
            <v>CY0452</v>
          </cell>
        </row>
        <row r="2361">
          <cell r="D2361" t="str">
            <v>M6010120009</v>
          </cell>
          <cell r="E2361" t="str">
            <v>CY0448</v>
          </cell>
        </row>
        <row r="2362">
          <cell r="D2362" t="str">
            <v>M6010120013</v>
          </cell>
          <cell r="E2362" t="str">
            <v>CY1002</v>
          </cell>
        </row>
        <row r="2363">
          <cell r="D2363" t="str">
            <v>M6010120017</v>
          </cell>
          <cell r="E2363" t="str">
            <v>CY1003</v>
          </cell>
        </row>
        <row r="2364">
          <cell r="D2364" t="str">
            <v>M6010130001</v>
          </cell>
          <cell r="E2364" t="str">
            <v>CY0455</v>
          </cell>
        </row>
        <row r="2365">
          <cell r="D2365" t="str">
            <v>M6010130005</v>
          </cell>
          <cell r="E2365" t="str">
            <v>CY1004</v>
          </cell>
        </row>
        <row r="2366">
          <cell r="D2366" t="str">
            <v>M6010130009</v>
          </cell>
          <cell r="E2366" t="str">
            <v>CY0456</v>
          </cell>
        </row>
        <row r="2367">
          <cell r="D2367" t="str">
            <v>M6010130013</v>
          </cell>
          <cell r="E2367" t="str">
            <v>CY1005</v>
          </cell>
        </row>
        <row r="2368">
          <cell r="D2368" t="str">
            <v>M6010130017</v>
          </cell>
          <cell r="E2368" t="str">
            <v>CY0453</v>
          </cell>
        </row>
        <row r="2369">
          <cell r="D2369" t="str">
            <v>D6010120009</v>
          </cell>
          <cell r="E2369" t="str">
            <v>CY0803</v>
          </cell>
        </row>
        <row r="2370">
          <cell r="D2370" t="str">
            <v>D6010140009</v>
          </cell>
          <cell r="E2370" t="str">
            <v>CY0804</v>
          </cell>
        </row>
        <row r="2371">
          <cell r="D2371" t="str">
            <v>CG500001933</v>
          </cell>
          <cell r="E2371" t="str">
            <v>CY6129</v>
          </cell>
        </row>
        <row r="2372">
          <cell r="D2372" t="str">
            <v>CG500001934</v>
          </cell>
          <cell r="E2372" t="str">
            <v>CY6130</v>
          </cell>
        </row>
        <row r="2373">
          <cell r="D2373" t="str">
            <v>CG500001935</v>
          </cell>
          <cell r="E2373" t="str">
            <v>CY6131</v>
          </cell>
        </row>
        <row r="2374">
          <cell r="D2374" t="str">
            <v>CG500001936</v>
          </cell>
          <cell r="E2374" t="str">
            <v>CY6132</v>
          </cell>
        </row>
        <row r="2375">
          <cell r="D2375" t="str">
            <v>CG500001937</v>
          </cell>
          <cell r="E2375" t="str">
            <v>CY6133</v>
          </cell>
        </row>
        <row r="2376">
          <cell r="D2376" t="str">
            <v>CG500001938</v>
          </cell>
          <cell r="E2376" t="str">
            <v>CY6134</v>
          </cell>
        </row>
        <row r="2377">
          <cell r="D2377" t="str">
            <v>CG500001939</v>
          </cell>
          <cell r="E2377" t="str">
            <v>CY6135</v>
          </cell>
        </row>
        <row r="2378">
          <cell r="D2378" t="str">
            <v>CG500001940</v>
          </cell>
          <cell r="E2378" t="str">
            <v>CY6136</v>
          </cell>
        </row>
        <row r="2379">
          <cell r="D2379" t="str">
            <v>CG500001941</v>
          </cell>
          <cell r="E2379" t="str">
            <v>CY6137</v>
          </cell>
        </row>
        <row r="2380">
          <cell r="D2380" t="str">
            <v>CG500001942</v>
          </cell>
          <cell r="E2380" t="str">
            <v>CY6138</v>
          </cell>
        </row>
        <row r="2381">
          <cell r="D2381" t="str">
            <v>CG500001943</v>
          </cell>
          <cell r="E2381" t="str">
            <v>CY6139</v>
          </cell>
        </row>
        <row r="2382">
          <cell r="D2382" t="str">
            <v>CG500001944</v>
          </cell>
          <cell r="E2382" t="str">
            <v>CY6140</v>
          </cell>
        </row>
        <row r="2383">
          <cell r="D2383" t="str">
            <v>CG500001945</v>
          </cell>
          <cell r="E2383" t="str">
            <v>CY6141</v>
          </cell>
        </row>
        <row r="2384">
          <cell r="D2384" t="str">
            <v>CG500001946</v>
          </cell>
          <cell r="E2384" t="str">
            <v>CY6142</v>
          </cell>
        </row>
        <row r="2385">
          <cell r="D2385" t="str">
            <v>CG500001926</v>
          </cell>
          <cell r="E2385" t="str">
            <v>CY6122</v>
          </cell>
        </row>
        <row r="2386">
          <cell r="D2386" t="str">
            <v>CG500001927</v>
          </cell>
          <cell r="E2386" t="str">
            <v>CY6123</v>
          </cell>
        </row>
        <row r="2387">
          <cell r="D2387" t="str">
            <v>CG500001928</v>
          </cell>
          <cell r="E2387" t="str">
            <v>CY6124</v>
          </cell>
        </row>
        <row r="2388">
          <cell r="D2388" t="str">
            <v>CG500001929</v>
          </cell>
          <cell r="E2388" t="str">
            <v>CY6125</v>
          </cell>
        </row>
        <row r="2389">
          <cell r="D2389" t="str">
            <v>CG500001930</v>
          </cell>
          <cell r="E2389" t="str">
            <v>CY6126</v>
          </cell>
        </row>
        <row r="2390">
          <cell r="D2390" t="str">
            <v>CG500001931</v>
          </cell>
          <cell r="E2390" t="str">
            <v>CY6127</v>
          </cell>
        </row>
        <row r="2391">
          <cell r="D2391" t="str">
            <v>CG500001932</v>
          </cell>
          <cell r="E2391" t="str">
            <v>CY6128</v>
          </cell>
        </row>
        <row r="2392">
          <cell r="D2392" t="str">
            <v>CG500001919</v>
          </cell>
          <cell r="E2392" t="str">
            <v>CY6115</v>
          </cell>
        </row>
        <row r="2393">
          <cell r="D2393" t="str">
            <v>CG500001920</v>
          </cell>
          <cell r="E2393" t="str">
            <v>CY6116</v>
          </cell>
        </row>
        <row r="2394">
          <cell r="D2394" t="str">
            <v>CG500001921</v>
          </cell>
          <cell r="E2394" t="str">
            <v>CY6117</v>
          </cell>
        </row>
        <row r="2395">
          <cell r="D2395" t="str">
            <v>CG500001922</v>
          </cell>
          <cell r="E2395" t="str">
            <v>CY6118</v>
          </cell>
        </row>
        <row r="2396">
          <cell r="D2396" t="str">
            <v>CG500001923</v>
          </cell>
          <cell r="E2396" t="str">
            <v>CY6119</v>
          </cell>
        </row>
        <row r="2397">
          <cell r="D2397" t="str">
            <v>CG500001924</v>
          </cell>
          <cell r="E2397" t="str">
            <v>CY6120</v>
          </cell>
        </row>
        <row r="2398">
          <cell r="D2398" t="str">
            <v>CG500001925</v>
          </cell>
          <cell r="E2398" t="str">
            <v>CY6121</v>
          </cell>
        </row>
        <row r="2399">
          <cell r="D2399" t="str">
            <v>M6010020005</v>
          </cell>
          <cell r="E2399" t="str">
            <v>CY0404</v>
          </cell>
        </row>
        <row r="2400">
          <cell r="D2400" t="str">
            <v>M6010020009</v>
          </cell>
          <cell r="E2400" t="str">
            <v>CY0405</v>
          </cell>
        </row>
        <row r="2401">
          <cell r="D2401" t="str">
            <v>M6010020013</v>
          </cell>
          <cell r="E2401" t="str">
            <v>CY0860</v>
          </cell>
        </row>
        <row r="2402">
          <cell r="D2402" t="str">
            <v>M6010020017</v>
          </cell>
          <cell r="E2402" t="str">
            <v>CY0442</v>
          </cell>
        </row>
        <row r="2403">
          <cell r="D2403" t="str">
            <v>M6010030001</v>
          </cell>
          <cell r="E2403" t="str">
            <v>CY0990</v>
          </cell>
        </row>
        <row r="2404">
          <cell r="D2404" t="str">
            <v>M6010030005</v>
          </cell>
          <cell r="E2404" t="str">
            <v>CY0861</v>
          </cell>
        </row>
        <row r="2405">
          <cell r="D2405" t="str">
            <v>M6010030009</v>
          </cell>
          <cell r="E2405" t="str">
            <v>CY0991</v>
          </cell>
        </row>
        <row r="2406">
          <cell r="D2406" t="str">
            <v>M6010030013</v>
          </cell>
          <cell r="E2406" t="str">
            <v>CY0443</v>
          </cell>
        </row>
        <row r="2407">
          <cell r="D2407" t="str">
            <v>M6010030017</v>
          </cell>
          <cell r="E2407" t="str">
            <v>CY0992</v>
          </cell>
        </row>
        <row r="2408">
          <cell r="D2408" t="str">
            <v>M6010030021</v>
          </cell>
          <cell r="E2408" t="str">
            <v>CY0444</v>
          </cell>
        </row>
        <row r="2409">
          <cell r="D2409" t="str">
            <v>M6010030025</v>
          </cell>
          <cell r="E2409" t="str">
            <v>CY0993</v>
          </cell>
        </row>
        <row r="2410">
          <cell r="D2410" t="str">
            <v>M6010030029</v>
          </cell>
          <cell r="E2410" t="str">
            <v>CY0862</v>
          </cell>
        </row>
        <row r="2411">
          <cell r="D2411" t="str">
            <v>M6010030033</v>
          </cell>
          <cell r="E2411" t="str">
            <v>CY0994</v>
          </cell>
        </row>
        <row r="2412">
          <cell r="D2412" t="str">
            <v>M6010030037</v>
          </cell>
          <cell r="E2412" t="str">
            <v>CY0995</v>
          </cell>
        </row>
        <row r="2413">
          <cell r="D2413" t="str">
            <v>M6010030041</v>
          </cell>
          <cell r="E2413" t="str">
            <v>CY0445</v>
          </cell>
        </row>
        <row r="2414">
          <cell r="D2414" t="str">
            <v>M6010040009</v>
          </cell>
          <cell r="E2414" t="str">
            <v>CY0863</v>
          </cell>
        </row>
        <row r="2415">
          <cell r="D2415" t="str">
            <v>M6010040029</v>
          </cell>
          <cell r="E2415" t="str">
            <v>CY0864</v>
          </cell>
        </row>
        <row r="2416">
          <cell r="D2416" t="str">
            <v>M6010070017</v>
          </cell>
          <cell r="E2416" t="str">
            <v>CY0454</v>
          </cell>
        </row>
        <row r="2417">
          <cell r="D2417" t="str">
            <v>M6010080009</v>
          </cell>
          <cell r="E2417" t="str">
            <v>CY0446</v>
          </cell>
        </row>
        <row r="2418">
          <cell r="D2418" t="str">
            <v>M6010080017</v>
          </cell>
          <cell r="E2418" t="str">
            <v>CY0447</v>
          </cell>
        </row>
        <row r="2419">
          <cell r="D2419" t="str">
            <v>M6010010009</v>
          </cell>
          <cell r="E2419" t="str">
            <v>CY0723</v>
          </cell>
        </row>
        <row r="2420">
          <cell r="D2420" t="str">
            <v>M6010050009</v>
          </cell>
          <cell r="E2420" t="str">
            <v>CY0724</v>
          </cell>
        </row>
        <row r="2421">
          <cell r="D2421" t="str">
            <v>M6010010013</v>
          </cell>
          <cell r="E2421" t="str">
            <v>CY0988</v>
          </cell>
        </row>
        <row r="2422">
          <cell r="D2422" t="str">
            <v>M6010050017</v>
          </cell>
          <cell r="E2422" t="str">
            <v>CY0725</v>
          </cell>
        </row>
        <row r="2423">
          <cell r="D2423" t="str">
            <v>M6010010017</v>
          </cell>
          <cell r="E2423" t="str">
            <v>CY0989</v>
          </cell>
        </row>
        <row r="2424">
          <cell r="D2424" t="str">
            <v>M6010050005</v>
          </cell>
          <cell r="E2424" t="str">
            <v>CY0996</v>
          </cell>
        </row>
        <row r="2425">
          <cell r="D2425" t="str">
            <v>M6010050013</v>
          </cell>
          <cell r="E2425" t="str">
            <v>CY0997</v>
          </cell>
        </row>
        <row r="2426">
          <cell r="D2426" t="str">
            <v>M6010100001</v>
          </cell>
          <cell r="E2426" t="str">
            <v>CY0726</v>
          </cell>
        </row>
        <row r="2427">
          <cell r="D2427" t="str">
            <v>M6010100005</v>
          </cell>
          <cell r="E2427" t="str">
            <v>CY0998</v>
          </cell>
        </row>
        <row r="2428">
          <cell r="D2428" t="str">
            <v>M6010100009</v>
          </cell>
          <cell r="E2428" t="str">
            <v>CY0727</v>
          </cell>
        </row>
        <row r="2429">
          <cell r="D2429" t="str">
            <v>M6010100017</v>
          </cell>
          <cell r="E2429" t="str">
            <v>CY0728</v>
          </cell>
        </row>
        <row r="2430">
          <cell r="D2430" t="str">
            <v>M6010100025</v>
          </cell>
          <cell r="E2430" t="str">
            <v>CY0865</v>
          </cell>
        </row>
        <row r="2431">
          <cell r="D2431" t="str">
            <v>M6010100033</v>
          </cell>
          <cell r="E2431" t="str">
            <v>CY0729</v>
          </cell>
        </row>
        <row r="2432">
          <cell r="D2432" t="str">
            <v>M6010100041</v>
          </cell>
          <cell r="E2432" t="str">
            <v>CY0866</v>
          </cell>
        </row>
        <row r="2433">
          <cell r="D2433" t="str">
            <v>M6010110001</v>
          </cell>
          <cell r="E2433" t="str">
            <v>CY0730</v>
          </cell>
        </row>
        <row r="2434">
          <cell r="D2434" t="str">
            <v>M6010110005</v>
          </cell>
          <cell r="E2434" t="str">
            <v>CY0999</v>
          </cell>
        </row>
        <row r="2435">
          <cell r="D2435" t="str">
            <v>M6010110009</v>
          </cell>
          <cell r="E2435" t="str">
            <v>CY0731</v>
          </cell>
        </row>
        <row r="2436">
          <cell r="D2436" t="str">
            <v>M6010110013</v>
          </cell>
          <cell r="E2436" t="str">
            <v>CY1000</v>
          </cell>
        </row>
        <row r="2437">
          <cell r="D2437" t="str">
            <v>M6010110017</v>
          </cell>
          <cell r="E2437" t="str">
            <v>CY0732</v>
          </cell>
        </row>
        <row r="2438">
          <cell r="D2438" t="str">
            <v>M6010110021</v>
          </cell>
          <cell r="E2438" t="str">
            <v>CY1001</v>
          </cell>
        </row>
        <row r="2439">
          <cell r="D2439" t="str">
            <v>M6010110025</v>
          </cell>
          <cell r="E2439" t="str">
            <v>CY0867</v>
          </cell>
        </row>
        <row r="2440">
          <cell r="D2440" t="str">
            <v>M6010110033</v>
          </cell>
          <cell r="E2440" t="str">
            <v>CY0733</v>
          </cell>
        </row>
        <row r="2441">
          <cell r="D2441" t="str">
            <v>M6010340001</v>
          </cell>
          <cell r="E2441" t="str">
            <v>CY0737</v>
          </cell>
        </row>
        <row r="2442">
          <cell r="D2442" t="str">
            <v>M6010340005</v>
          </cell>
          <cell r="E2442" t="str">
            <v>CY0738</v>
          </cell>
        </row>
        <row r="2443">
          <cell r="D2443" t="str">
            <v>M6010340009</v>
          </cell>
          <cell r="E2443" t="str">
            <v>CY1006</v>
          </cell>
        </row>
        <row r="2444">
          <cell r="D2444" t="str">
            <v>M6010340013</v>
          </cell>
          <cell r="E2444" t="str">
            <v>CY0739</v>
          </cell>
        </row>
        <row r="2445">
          <cell r="D2445" t="str">
            <v>M6010340017</v>
          </cell>
          <cell r="E2445" t="str">
            <v>CY1007</v>
          </cell>
        </row>
        <row r="2446">
          <cell r="D2446" t="str">
            <v>M6010340021</v>
          </cell>
          <cell r="E2446" t="str">
            <v>CY0740</v>
          </cell>
        </row>
        <row r="2447">
          <cell r="D2447" t="str">
            <v>M6010340029</v>
          </cell>
          <cell r="E2447" t="str">
            <v>CY0741</v>
          </cell>
        </row>
        <row r="2448">
          <cell r="D2448" t="str">
            <v>M6010340037</v>
          </cell>
          <cell r="E2448" t="str">
            <v>CY0742</v>
          </cell>
        </row>
        <row r="2449">
          <cell r="D2449" t="str">
            <v>M6010280001</v>
          </cell>
          <cell r="E2449" t="str">
            <v>CY0734</v>
          </cell>
        </row>
        <row r="2450">
          <cell r="D2450" t="str">
            <v>M6010280005</v>
          </cell>
          <cell r="E2450" t="str">
            <v>CY0735</v>
          </cell>
        </row>
        <row r="2451">
          <cell r="D2451" t="str">
            <v>M6010280009</v>
          </cell>
          <cell r="E2451" t="str">
            <v>CY0736</v>
          </cell>
        </row>
        <row r="2452">
          <cell r="D2452" t="str">
            <v>M6010350001</v>
          </cell>
          <cell r="E2452" t="str">
            <v>CY0743</v>
          </cell>
        </row>
        <row r="2453">
          <cell r="D2453" t="str">
            <v>M6010350005</v>
          </cell>
          <cell r="E2453" t="str">
            <v>CY0744</v>
          </cell>
        </row>
        <row r="2454">
          <cell r="D2454" t="str">
            <v>M6010350009</v>
          </cell>
          <cell r="E2454" t="str">
            <v>CY0745</v>
          </cell>
        </row>
        <row r="2455">
          <cell r="D2455" t="str">
            <v>M6010350013</v>
          </cell>
          <cell r="E2455" t="str">
            <v>CY1008</v>
          </cell>
        </row>
        <row r="2456">
          <cell r="D2456" t="str">
            <v>M6010350017</v>
          </cell>
          <cell r="E2456" t="str">
            <v>CY0746</v>
          </cell>
        </row>
        <row r="2457">
          <cell r="D2457" t="str">
            <v>M6010370001</v>
          </cell>
          <cell r="E2457" t="str">
            <v>CY0747</v>
          </cell>
        </row>
        <row r="2458">
          <cell r="D2458" t="str">
            <v>M6010370005</v>
          </cell>
          <cell r="E2458" t="str">
            <v>CY0748</v>
          </cell>
        </row>
        <row r="2459">
          <cell r="D2459" t="str">
            <v>M6010370009</v>
          </cell>
          <cell r="E2459" t="str">
            <v>CY1009</v>
          </cell>
        </row>
        <row r="2460">
          <cell r="D2460" t="str">
            <v>M6010370013</v>
          </cell>
          <cell r="E2460" t="str">
            <v>CY0749</v>
          </cell>
        </row>
        <row r="2461">
          <cell r="D2461" t="str">
            <v>M6010370017</v>
          </cell>
          <cell r="E2461" t="str">
            <v>CY0750</v>
          </cell>
        </row>
        <row r="2462">
          <cell r="D2462" t="str">
            <v>M6010410001</v>
          </cell>
          <cell r="E2462" t="str">
            <v>CY1010</v>
          </cell>
        </row>
        <row r="2463">
          <cell r="D2463" t="str">
            <v>M6010410005</v>
          </cell>
          <cell r="E2463" t="str">
            <v>CY0751</v>
          </cell>
        </row>
        <row r="2464">
          <cell r="D2464" t="str">
            <v>M6010410009</v>
          </cell>
          <cell r="E2464" t="str">
            <v>CY1011</v>
          </cell>
        </row>
        <row r="2465">
          <cell r="D2465" t="str">
            <v>M6010410013</v>
          </cell>
          <cell r="E2465" t="str">
            <v>CY0752</v>
          </cell>
        </row>
        <row r="2466">
          <cell r="D2466" t="str">
            <v>M6010420005</v>
          </cell>
          <cell r="E2466" t="str">
            <v>CY0753</v>
          </cell>
        </row>
        <row r="2467">
          <cell r="D2467" t="str">
            <v>M6010420009</v>
          </cell>
          <cell r="E2467" t="str">
            <v>CY0754</v>
          </cell>
        </row>
        <row r="2468">
          <cell r="D2468" t="str">
            <v>M6010420017</v>
          </cell>
          <cell r="E2468" t="str">
            <v>CY0755</v>
          </cell>
        </row>
        <row r="2469">
          <cell r="D2469" t="str">
            <v>M6010430013</v>
          </cell>
          <cell r="E2469" t="str">
            <v>CY0756</v>
          </cell>
        </row>
        <row r="2470">
          <cell r="D2470" t="str">
            <v>M6010430017</v>
          </cell>
          <cell r="E2470" t="str">
            <v>CY0757</v>
          </cell>
        </row>
        <row r="2471">
          <cell r="D2471" t="str">
            <v>M6010430021</v>
          </cell>
          <cell r="E2471" t="str">
            <v>CY0758</v>
          </cell>
        </row>
        <row r="2472">
          <cell r="D2472" t="str">
            <v>CG500000372</v>
          </cell>
          <cell r="E2472" t="str">
            <v>CY5073</v>
          </cell>
        </row>
        <row r="2473">
          <cell r="D2473" t="str">
            <v>CG500000437</v>
          </cell>
          <cell r="E2473" t="str">
            <v>CY9301</v>
          </cell>
        </row>
        <row r="2474">
          <cell r="D2474" t="str">
            <v>CG500000373</v>
          </cell>
          <cell r="E2474" t="str">
            <v>CY5074</v>
          </cell>
        </row>
        <row r="2475">
          <cell r="D2475" t="str">
            <v>CG500000374</v>
          </cell>
          <cell r="E2475" t="str">
            <v>CY5075</v>
          </cell>
        </row>
        <row r="2476">
          <cell r="D2476" t="str">
            <v>CG500000375</v>
          </cell>
          <cell r="E2476" t="str">
            <v>CY5076</v>
          </cell>
        </row>
        <row r="2477">
          <cell r="D2477" t="str">
            <v>CG500000438</v>
          </cell>
          <cell r="E2477" t="str">
            <v>CY9302</v>
          </cell>
        </row>
        <row r="2478">
          <cell r="D2478" t="str">
            <v>CG500000439</v>
          </cell>
          <cell r="E2478" t="str">
            <v>CY9303</v>
          </cell>
        </row>
        <row r="2479">
          <cell r="D2479" t="str">
            <v>CG500000079</v>
          </cell>
          <cell r="E2479" t="str">
            <v>CY5021</v>
          </cell>
        </row>
        <row r="2480">
          <cell r="D2480" t="str">
            <v>CG500000080</v>
          </cell>
          <cell r="E2480" t="str">
            <v>CY5020</v>
          </cell>
        </row>
        <row r="2481">
          <cell r="D2481" t="str">
            <v>CG500000078</v>
          </cell>
          <cell r="E2481" t="str">
            <v>CY5022</v>
          </cell>
        </row>
        <row r="2482">
          <cell r="D2482" t="str">
            <v>CG500000077</v>
          </cell>
          <cell r="E2482" t="str">
            <v>CY5023</v>
          </cell>
        </row>
        <row r="2483">
          <cell r="D2483" t="str">
            <v>CG500000047</v>
          </cell>
          <cell r="E2483" t="str">
            <v>CY5024</v>
          </cell>
        </row>
        <row r="2484">
          <cell r="D2484" t="str">
            <v>CG500000046</v>
          </cell>
          <cell r="E2484" t="str">
            <v>CY5025</v>
          </cell>
        </row>
        <row r="2485">
          <cell r="D2485" t="str">
            <v>CG500000102</v>
          </cell>
          <cell r="E2485" t="str">
            <v>CY5026</v>
          </cell>
        </row>
        <row r="2486">
          <cell r="D2486" t="str">
            <v>CG500000089</v>
          </cell>
          <cell r="E2486" t="str">
            <v>CY5041</v>
          </cell>
        </row>
        <row r="2487">
          <cell r="D2487" t="str">
            <v>CG500000088</v>
          </cell>
          <cell r="E2487" t="str">
            <v>CY5042</v>
          </cell>
        </row>
        <row r="2488">
          <cell r="D2488" t="str">
            <v>CG500000090</v>
          </cell>
          <cell r="E2488" t="str">
            <v>CY5043</v>
          </cell>
        </row>
        <row r="2489">
          <cell r="D2489" t="str">
            <v>D6010010009</v>
          </cell>
          <cell r="E2489" t="str">
            <v>CY0892</v>
          </cell>
        </row>
        <row r="2490">
          <cell r="D2490" t="str">
            <v>D6010050017</v>
          </cell>
          <cell r="E2490" t="str">
            <v>CY0798</v>
          </cell>
        </row>
        <row r="2491">
          <cell r="D2491" t="str">
            <v>D6010100001</v>
          </cell>
          <cell r="E2491" t="str">
            <v>CY0800</v>
          </cell>
        </row>
        <row r="2492">
          <cell r="D2492" t="str">
            <v>D6010100005</v>
          </cell>
          <cell r="E2492" t="str">
            <v>CY1038</v>
          </cell>
        </row>
        <row r="2493">
          <cell r="D2493" t="str">
            <v>D6010100009</v>
          </cell>
          <cell r="E2493" t="str">
            <v>CY1039</v>
          </cell>
        </row>
        <row r="2494">
          <cell r="D2494" t="str">
            <v>D6010100033</v>
          </cell>
          <cell r="E2494" t="str">
            <v>CY0801</v>
          </cell>
        </row>
        <row r="2495">
          <cell r="D2495" t="str">
            <v>D6010110001</v>
          </cell>
          <cell r="E2495" t="str">
            <v>CY0802</v>
          </cell>
        </row>
        <row r="2496">
          <cell r="D2496" t="str">
            <v>D6010110005</v>
          </cell>
          <cell r="E2496" t="str">
            <v>CY1040</v>
          </cell>
        </row>
        <row r="2497">
          <cell r="D2497" t="str">
            <v>D6010340001</v>
          </cell>
          <cell r="E2497" t="str">
            <v>CY0806</v>
          </cell>
        </row>
        <row r="2498">
          <cell r="D2498" t="str">
            <v>D6010340029</v>
          </cell>
          <cell r="E2498" t="str">
            <v>CY0807</v>
          </cell>
        </row>
        <row r="2499">
          <cell r="D2499" t="str">
            <v>D6010350001</v>
          </cell>
          <cell r="E2499" t="str">
            <v>CY0808</v>
          </cell>
        </row>
        <row r="2500">
          <cell r="D2500" t="str">
            <v>D6010350017</v>
          </cell>
          <cell r="E2500" t="str">
            <v>CY0809</v>
          </cell>
        </row>
        <row r="2501">
          <cell r="D2501" t="str">
            <v>D6010370001</v>
          </cell>
          <cell r="E2501" t="str">
            <v>CY0810</v>
          </cell>
        </row>
        <row r="2502">
          <cell r="D2502" t="str">
            <v>D6010370017</v>
          </cell>
          <cell r="E2502" t="str">
            <v>CY0811</v>
          </cell>
        </row>
        <row r="2503">
          <cell r="D2503" t="str">
            <v>D6010410005</v>
          </cell>
          <cell r="E2503" t="str">
            <v>CY0893</v>
          </cell>
        </row>
        <row r="2504">
          <cell r="D2504" t="str">
            <v>D6010420005</v>
          </cell>
          <cell r="E2504" t="str">
            <v>CY0812</v>
          </cell>
        </row>
        <row r="2505">
          <cell r="D2505" t="str">
            <v>D6010430013</v>
          </cell>
          <cell r="E2505" t="str">
            <v>CY0813</v>
          </cell>
        </row>
        <row r="2506">
          <cell r="D2506" t="str">
            <v>D6010430021</v>
          </cell>
          <cell r="E2506" t="str">
            <v>CY0894</v>
          </cell>
        </row>
        <row r="2507">
          <cell r="D2507" t="str">
            <v>D6010020009</v>
          </cell>
          <cell r="E2507" t="str">
            <v>CY0796</v>
          </cell>
        </row>
        <row r="2508">
          <cell r="D2508" t="str">
            <v>D6010020017</v>
          </cell>
          <cell r="E2508" t="str">
            <v>CY1031</v>
          </cell>
        </row>
        <row r="2509">
          <cell r="D2509" t="str">
            <v>D6010030001</v>
          </cell>
          <cell r="E2509" t="str">
            <v>CY1032</v>
          </cell>
        </row>
        <row r="2510">
          <cell r="D2510" t="str">
            <v>D6010030005</v>
          </cell>
          <cell r="E2510" t="str">
            <v>CY1033</v>
          </cell>
        </row>
        <row r="2511">
          <cell r="D2511" t="str">
            <v>D6010030009</v>
          </cell>
          <cell r="E2511" t="str">
            <v>CY1034</v>
          </cell>
        </row>
        <row r="2512">
          <cell r="D2512" t="str">
            <v>D6010030013</v>
          </cell>
          <cell r="E2512" t="str">
            <v>CY1035</v>
          </cell>
        </row>
        <row r="2513">
          <cell r="D2513" t="str">
            <v>D6010030017</v>
          </cell>
          <cell r="E2513" t="str">
            <v>CY1036</v>
          </cell>
        </row>
        <row r="2514">
          <cell r="D2514" t="str">
            <v>D6010030021</v>
          </cell>
          <cell r="E2514" t="str">
            <v>CY0797</v>
          </cell>
        </row>
        <row r="2515">
          <cell r="D2515" t="str">
            <v>D6010030025</v>
          </cell>
          <cell r="E2515" t="str">
            <v>CY1037</v>
          </cell>
        </row>
        <row r="2516">
          <cell r="D2516" t="str">
            <v>D6010070017</v>
          </cell>
          <cell r="E2516" t="str">
            <v>CY0799</v>
          </cell>
        </row>
        <row r="2517">
          <cell r="D2517" t="str">
            <v>CG500000393</v>
          </cell>
          <cell r="E2517" t="str">
            <v>CY5091</v>
          </cell>
        </row>
        <row r="2518">
          <cell r="D2518" t="str">
            <v>CG500000394</v>
          </cell>
          <cell r="E2518" t="str">
            <v>CY5092</v>
          </cell>
        </row>
        <row r="2519">
          <cell r="D2519" t="str">
            <v>CG500000395</v>
          </cell>
          <cell r="E2519" t="str">
            <v>CY5093</v>
          </cell>
        </row>
        <row r="2520">
          <cell r="D2520" t="str">
            <v>CG500000396</v>
          </cell>
          <cell r="E2520" t="str">
            <v>CY5094</v>
          </cell>
        </row>
        <row r="2521">
          <cell r="D2521" t="str">
            <v>CG600000001</v>
          </cell>
          <cell r="E2521" t="str">
            <v>CY7002</v>
          </cell>
        </row>
        <row r="2522">
          <cell r="D2522" t="str">
            <v>CG600000001</v>
          </cell>
          <cell r="E2522" t="str">
            <v>CY7003</v>
          </cell>
        </row>
        <row r="2523">
          <cell r="D2523" t="str">
            <v>GC500001056</v>
          </cell>
          <cell r="E2523" t="str">
            <v>CY7004</v>
          </cell>
        </row>
        <row r="2524">
          <cell r="D2524" t="str">
            <v>GC500001057</v>
          </cell>
          <cell r="E2524" t="str">
            <v>CY7005</v>
          </cell>
        </row>
        <row r="2525">
          <cell r="D2525" t="str">
            <v>GC500001058</v>
          </cell>
          <cell r="E2525" t="str">
            <v>CY7006</v>
          </cell>
        </row>
        <row r="2526">
          <cell r="D2526" t="str">
            <v>GC500000891</v>
          </cell>
          <cell r="E2526" t="str">
            <v>CY6335</v>
          </cell>
        </row>
        <row r="2527">
          <cell r="D2527" t="str">
            <v>GC500000892</v>
          </cell>
          <cell r="E2527" t="str">
            <v>CY6336</v>
          </cell>
        </row>
        <row r="2528">
          <cell r="D2528" t="str">
            <v>GC500000893</v>
          </cell>
          <cell r="E2528" t="str">
            <v>CY6337</v>
          </cell>
        </row>
        <row r="2529">
          <cell r="D2529" t="str">
            <v>GC500000894</v>
          </cell>
          <cell r="E2529" t="str">
            <v>CY6338</v>
          </cell>
        </row>
        <row r="2530">
          <cell r="D2530" t="str">
            <v>CG500000902</v>
          </cell>
          <cell r="E2530" t="str">
            <v>CY6360</v>
          </cell>
        </row>
        <row r="2531">
          <cell r="D2531" t="str">
            <v>GC500000903</v>
          </cell>
          <cell r="E2531" t="str">
            <v>CY6361</v>
          </cell>
        </row>
        <row r="2532">
          <cell r="D2532" t="str">
            <v>GC500000905</v>
          </cell>
          <cell r="E2532" t="str">
            <v>CY6363</v>
          </cell>
        </row>
        <row r="2533">
          <cell r="D2533" t="str">
            <v>GC500001029</v>
          </cell>
          <cell r="E2533" t="str">
            <v>CY6402</v>
          </cell>
        </row>
        <row r="2534">
          <cell r="D2534" t="str">
            <v>GC500001035</v>
          </cell>
          <cell r="E2534" t="str">
            <v>CY6409</v>
          </cell>
        </row>
        <row r="2535">
          <cell r="D2535" t="str">
            <v>GC500001059</v>
          </cell>
          <cell r="E2535" t="str">
            <v>CY7007</v>
          </cell>
        </row>
        <row r="2536">
          <cell r="D2536" t="str">
            <v>GC500001060</v>
          </cell>
          <cell r="E2536" t="str">
            <v>CY7008</v>
          </cell>
        </row>
        <row r="2537">
          <cell r="D2537" t="str">
            <v>GC500001061</v>
          </cell>
          <cell r="E2537" t="str">
            <v>CY7009</v>
          </cell>
        </row>
        <row r="2538">
          <cell r="D2538" t="str">
            <v>GC500001062</v>
          </cell>
          <cell r="E2538" t="str">
            <v>CY7010</v>
          </cell>
        </row>
        <row r="2539">
          <cell r="D2539" t="str">
            <v>GC500001063</v>
          </cell>
          <cell r="E2539" t="str">
            <v>CY7011</v>
          </cell>
        </row>
        <row r="2540">
          <cell r="D2540" t="str">
            <v>CG500000390</v>
          </cell>
          <cell r="E2540" t="str">
            <v>CY5088</v>
          </cell>
        </row>
        <row r="2541">
          <cell r="D2541" t="str">
            <v>CG500000391</v>
          </cell>
          <cell r="E2541" t="str">
            <v>CY5089</v>
          </cell>
        </row>
        <row r="2542">
          <cell r="D2542" t="str">
            <v>M7035010000</v>
          </cell>
          <cell r="E2542" t="str">
            <v>CY6143</v>
          </cell>
        </row>
        <row r="2543">
          <cell r="D2543" t="str">
            <v>M7035010000</v>
          </cell>
          <cell r="E2543" t="str">
            <v>CY6144</v>
          </cell>
        </row>
        <row r="2544">
          <cell r="D2544" t="str">
            <v>M7035010000</v>
          </cell>
          <cell r="E2544" t="str">
            <v>CY6145</v>
          </cell>
        </row>
        <row r="2545">
          <cell r="D2545" t="str">
            <v>M7035010000</v>
          </cell>
          <cell r="E2545" t="str">
            <v>CY6146</v>
          </cell>
        </row>
        <row r="2546">
          <cell r="D2546" t="str">
            <v>M7035010000</v>
          </cell>
          <cell r="E2546" t="str">
            <v>CY6147</v>
          </cell>
        </row>
        <row r="2547">
          <cell r="D2547" t="str">
            <v>M7035010000</v>
          </cell>
          <cell r="E2547" t="str">
            <v>CY6148</v>
          </cell>
        </row>
        <row r="2548">
          <cell r="D2548" t="str">
            <v>M7045030001</v>
          </cell>
          <cell r="E2548" t="str">
            <v>CY6149</v>
          </cell>
        </row>
        <row r="2549">
          <cell r="D2549" t="str">
            <v>M7045030005</v>
          </cell>
          <cell r="E2549" t="str">
            <v>CY6150</v>
          </cell>
        </row>
        <row r="2550">
          <cell r="D2550" t="str">
            <v>M7045030005</v>
          </cell>
          <cell r="E2550" t="str">
            <v>CY6151</v>
          </cell>
        </row>
        <row r="2551">
          <cell r="D2551" t="str">
            <v>CG500000803</v>
          </cell>
          <cell r="E2551" t="str">
            <v>CY6152</v>
          </cell>
        </row>
        <row r="2552">
          <cell r="D2552" t="str">
            <v>M7050020005</v>
          </cell>
          <cell r="E2552" t="str">
            <v>CY6153</v>
          </cell>
        </row>
        <row r="2553">
          <cell r="D2553" t="str">
            <v>M7045030001</v>
          </cell>
          <cell r="E2553" t="str">
            <v>CY6154</v>
          </cell>
        </row>
        <row r="2554">
          <cell r="D2554" t="str">
            <v>GC500000804</v>
          </cell>
          <cell r="E2554" t="str">
            <v>CY6155</v>
          </cell>
        </row>
        <row r="2555">
          <cell r="D2555" t="str">
            <v>GC500000805</v>
          </cell>
          <cell r="E2555" t="str">
            <v>CY6156</v>
          </cell>
        </row>
        <row r="2556">
          <cell r="D2556" t="str">
            <v>M5510020005</v>
          </cell>
          <cell r="E2556" t="str">
            <v>CY6157</v>
          </cell>
        </row>
        <row r="2557">
          <cell r="D2557" t="str">
            <v>M3060025000</v>
          </cell>
          <cell r="E2557" t="str">
            <v>CY6158</v>
          </cell>
        </row>
        <row r="2558">
          <cell r="D2558" t="str">
            <v>GC500000806</v>
          </cell>
          <cell r="E2558" t="str">
            <v>CY6159</v>
          </cell>
        </row>
        <row r="2559">
          <cell r="D2559" t="str">
            <v>CG600000016</v>
          </cell>
          <cell r="E2559" t="str">
            <v>CY6160</v>
          </cell>
        </row>
        <row r="2560">
          <cell r="D2560" t="str">
            <v>GC500000807</v>
          </cell>
          <cell r="E2560" t="str">
            <v>CY6161</v>
          </cell>
        </row>
        <row r="2561">
          <cell r="D2561" t="str">
            <v>GC500000808</v>
          </cell>
          <cell r="E2561" t="str">
            <v>CY6162</v>
          </cell>
        </row>
        <row r="2562">
          <cell r="D2562" t="str">
            <v>GC500000809</v>
          </cell>
          <cell r="E2562" t="str">
            <v>CY6163</v>
          </cell>
        </row>
        <row r="2563">
          <cell r="D2563" t="str">
            <v>GC500000810</v>
          </cell>
          <cell r="E2563" t="str">
            <v>CY6164</v>
          </cell>
        </row>
        <row r="2564">
          <cell r="D2564" t="str">
            <v>CG600000016</v>
          </cell>
          <cell r="E2564" t="str">
            <v>CY6165</v>
          </cell>
        </row>
        <row r="2565">
          <cell r="D2565" t="str">
            <v>CG600000016</v>
          </cell>
          <cell r="E2565" t="str">
            <v>CY6166</v>
          </cell>
        </row>
        <row r="2566">
          <cell r="D2566" t="str">
            <v>CG600000016</v>
          </cell>
          <cell r="E2566" t="str">
            <v>CY6167</v>
          </cell>
        </row>
        <row r="2567">
          <cell r="D2567" t="str">
            <v>CG600000016</v>
          </cell>
          <cell r="E2567" t="str">
            <v>CY6168</v>
          </cell>
        </row>
        <row r="2568">
          <cell r="D2568" t="str">
            <v>CG600000016</v>
          </cell>
          <cell r="E2568" t="str">
            <v>CY6169</v>
          </cell>
        </row>
        <row r="2569">
          <cell r="D2569" t="str">
            <v>CG600000016</v>
          </cell>
          <cell r="E2569" t="str">
            <v>CY6170</v>
          </cell>
        </row>
        <row r="2570">
          <cell r="D2570" t="str">
            <v>CG600000016</v>
          </cell>
          <cell r="E2570" t="str">
            <v>CY6172</v>
          </cell>
        </row>
        <row r="2571">
          <cell r="D2571" t="str">
            <v>GC500000811</v>
          </cell>
          <cell r="E2571" t="str">
            <v>CY6173</v>
          </cell>
        </row>
        <row r="2572">
          <cell r="D2572" t="str">
            <v>GC500000812</v>
          </cell>
          <cell r="E2572" t="str">
            <v>CY6174</v>
          </cell>
        </row>
        <row r="2573">
          <cell r="D2573" t="str">
            <v>GC500000813</v>
          </cell>
          <cell r="E2573" t="str">
            <v>CY6175</v>
          </cell>
        </row>
        <row r="2574">
          <cell r="D2574" t="str">
            <v>GC500000814</v>
          </cell>
          <cell r="E2574" t="str">
            <v>CY6176</v>
          </cell>
        </row>
        <row r="2575">
          <cell r="D2575" t="str">
            <v>GC500000815</v>
          </cell>
          <cell r="E2575" t="str">
            <v>CY6177</v>
          </cell>
        </row>
        <row r="2576">
          <cell r="D2576" t="str">
            <v>GC500000816</v>
          </cell>
          <cell r="E2576" t="str">
            <v>CY6178</v>
          </cell>
        </row>
        <row r="2577">
          <cell r="D2577" t="str">
            <v>GC500000817</v>
          </cell>
          <cell r="E2577" t="str">
            <v>CY6179</v>
          </cell>
        </row>
        <row r="2578">
          <cell r="D2578" t="str">
            <v>GC500000818</v>
          </cell>
          <cell r="E2578" t="str">
            <v>CY6180</v>
          </cell>
        </row>
        <row r="2579">
          <cell r="D2579" t="str">
            <v>GC500000819</v>
          </cell>
          <cell r="E2579" t="str">
            <v>CY6181</v>
          </cell>
        </row>
        <row r="2580">
          <cell r="D2580" t="str">
            <v>GC500000820</v>
          </cell>
          <cell r="E2580" t="str">
            <v>CY6182</v>
          </cell>
        </row>
        <row r="2581">
          <cell r="D2581" t="str">
            <v>M5010010005</v>
          </cell>
          <cell r="E2581" t="str">
            <v>CY6183</v>
          </cell>
        </row>
        <row r="2582">
          <cell r="D2582" t="str">
            <v>CG500000821</v>
          </cell>
          <cell r="E2582" t="str">
            <v>CY6184</v>
          </cell>
        </row>
        <row r="2583">
          <cell r="D2583" t="str">
            <v>CG500000822</v>
          </cell>
          <cell r="E2583" t="str">
            <v>CY6185</v>
          </cell>
        </row>
        <row r="2584">
          <cell r="D2584" t="str">
            <v>CG500000823</v>
          </cell>
          <cell r="E2584" t="str">
            <v>CY6186</v>
          </cell>
        </row>
        <row r="2585">
          <cell r="D2585" t="str">
            <v>CG500000824</v>
          </cell>
          <cell r="E2585" t="str">
            <v>CY6187</v>
          </cell>
        </row>
        <row r="2586">
          <cell r="D2586" t="str">
            <v>GC500000825</v>
          </cell>
          <cell r="E2586" t="str">
            <v>CY6188</v>
          </cell>
        </row>
        <row r="2587">
          <cell r="D2587" t="str">
            <v>GC500000826</v>
          </cell>
          <cell r="E2587" t="str">
            <v>CY6189</v>
          </cell>
        </row>
        <row r="2588">
          <cell r="D2588" t="str">
            <v>GC500000827</v>
          </cell>
          <cell r="E2588" t="str">
            <v>CY6190</v>
          </cell>
        </row>
        <row r="2589">
          <cell r="D2589" t="str">
            <v>GC500000828</v>
          </cell>
          <cell r="E2589" t="str">
            <v>CY6191</v>
          </cell>
        </row>
        <row r="2590">
          <cell r="D2590" t="str">
            <v>GC500000829</v>
          </cell>
          <cell r="E2590" t="str">
            <v>CY6192</v>
          </cell>
        </row>
        <row r="2591">
          <cell r="D2591" t="str">
            <v>GC500000830</v>
          </cell>
          <cell r="E2591" t="str">
            <v>CY6193</v>
          </cell>
        </row>
        <row r="2592">
          <cell r="D2592" t="str">
            <v>GC500000831</v>
          </cell>
          <cell r="E2592" t="str">
            <v>CY6194</v>
          </cell>
        </row>
        <row r="2593">
          <cell r="D2593" t="str">
            <v>GC500000832</v>
          </cell>
          <cell r="E2593" t="str">
            <v>CY6195</v>
          </cell>
        </row>
        <row r="2594">
          <cell r="D2594" t="str">
            <v>GC500000833</v>
          </cell>
          <cell r="E2594" t="str">
            <v>CY6196</v>
          </cell>
        </row>
        <row r="2595">
          <cell r="D2595" t="str">
            <v>GC500000834</v>
          </cell>
          <cell r="E2595" t="str">
            <v>CY6197</v>
          </cell>
        </row>
        <row r="2596">
          <cell r="D2596" t="str">
            <v>GC500000835</v>
          </cell>
          <cell r="E2596" t="str">
            <v>CY6198</v>
          </cell>
        </row>
        <row r="2597">
          <cell r="D2597" t="str">
            <v>GC500000836</v>
          </cell>
          <cell r="E2597" t="str">
            <v>CY6199</v>
          </cell>
        </row>
        <row r="2598">
          <cell r="D2598" t="str">
            <v>GC500000837</v>
          </cell>
          <cell r="E2598" t="str">
            <v>CY6200</v>
          </cell>
        </row>
        <row r="2599">
          <cell r="D2599" t="str">
            <v>GC500000838</v>
          </cell>
          <cell r="E2599" t="str">
            <v>CY6201</v>
          </cell>
        </row>
        <row r="2600">
          <cell r="D2600" t="str">
            <v>GC500000839</v>
          </cell>
          <cell r="E2600" t="str">
            <v>CY6202</v>
          </cell>
        </row>
        <row r="2601">
          <cell r="D2601" t="str">
            <v>GC500000840</v>
          </cell>
          <cell r="E2601" t="str">
            <v>CY6203</v>
          </cell>
        </row>
        <row r="2602">
          <cell r="D2602" t="str">
            <v>GC500000841</v>
          </cell>
          <cell r="E2602" t="str">
            <v>CY6204</v>
          </cell>
        </row>
        <row r="2603">
          <cell r="D2603" t="str">
            <v>CG500000842</v>
          </cell>
          <cell r="E2603" t="str">
            <v>CY6205</v>
          </cell>
        </row>
        <row r="2604">
          <cell r="D2604" t="str">
            <v>CG500000843</v>
          </cell>
          <cell r="E2604" t="str">
            <v>CY6206</v>
          </cell>
        </row>
        <row r="2605">
          <cell r="D2605" t="str">
            <v>CG500000844</v>
          </cell>
          <cell r="E2605" t="str">
            <v>CY6207</v>
          </cell>
        </row>
        <row r="2606">
          <cell r="D2606" t="str">
            <v>CG500000845</v>
          </cell>
          <cell r="E2606" t="str">
            <v>CY6208</v>
          </cell>
        </row>
        <row r="2607">
          <cell r="D2607" t="str">
            <v>M7005020045</v>
          </cell>
          <cell r="E2607" t="str">
            <v>CY6209</v>
          </cell>
        </row>
        <row r="2608">
          <cell r="D2608" t="str">
            <v>CG500000846</v>
          </cell>
          <cell r="E2608" t="str">
            <v>CY6210</v>
          </cell>
        </row>
        <row r="2609">
          <cell r="D2609" t="str">
            <v>GC500000847</v>
          </cell>
          <cell r="E2609" t="str">
            <v>CY6211</v>
          </cell>
        </row>
        <row r="2610">
          <cell r="D2610" t="str">
            <v>M7210025000</v>
          </cell>
          <cell r="E2610" t="str">
            <v>CY6212</v>
          </cell>
        </row>
        <row r="2611">
          <cell r="D2611" t="str">
            <v>CG500000850</v>
          </cell>
          <cell r="E2611" t="str">
            <v>CY6215</v>
          </cell>
        </row>
        <row r="2612">
          <cell r="D2612" t="str">
            <v>M7010010069</v>
          </cell>
          <cell r="E2612" t="str">
            <v>CY6216</v>
          </cell>
        </row>
        <row r="2613">
          <cell r="D2613" t="str">
            <v>GC500000852</v>
          </cell>
          <cell r="E2613" t="str">
            <v>CY6222</v>
          </cell>
        </row>
        <row r="2614">
          <cell r="D2614" t="str">
            <v>M7035010000</v>
          </cell>
          <cell r="E2614" t="str">
            <v>CY6223</v>
          </cell>
        </row>
        <row r="2615">
          <cell r="D2615" t="str">
            <v>GC500000853</v>
          </cell>
          <cell r="E2615" t="str">
            <v>CY6224</v>
          </cell>
        </row>
        <row r="2616">
          <cell r="D2616" t="str">
            <v>GC500000854</v>
          </cell>
          <cell r="E2616" t="str">
            <v>CY6225</v>
          </cell>
        </row>
        <row r="2617">
          <cell r="D2617" t="str">
            <v>GC500000855</v>
          </cell>
          <cell r="E2617" t="str">
            <v>CY6226</v>
          </cell>
        </row>
        <row r="2618">
          <cell r="D2618" t="str">
            <v>CG500000856</v>
          </cell>
          <cell r="E2618" t="str">
            <v>CY6227</v>
          </cell>
        </row>
        <row r="2619">
          <cell r="D2619" t="str">
            <v>CG500000857</v>
          </cell>
          <cell r="E2619" t="str">
            <v>CY6228</v>
          </cell>
        </row>
        <row r="2620">
          <cell r="D2620" t="str">
            <v>GC500000858</v>
          </cell>
          <cell r="E2620" t="str">
            <v>CY6229</v>
          </cell>
        </row>
        <row r="2621">
          <cell r="D2621" t="str">
            <v>GC500000859</v>
          </cell>
          <cell r="E2621" t="str">
            <v>CY6230</v>
          </cell>
        </row>
        <row r="2622">
          <cell r="D2622" t="str">
            <v>CG500000860</v>
          </cell>
          <cell r="E2622" t="str">
            <v>CY6231</v>
          </cell>
        </row>
        <row r="2623">
          <cell r="D2623" t="str">
            <v>CG500000861</v>
          </cell>
          <cell r="E2623" t="str">
            <v>CY6232</v>
          </cell>
        </row>
        <row r="2624">
          <cell r="D2624" t="str">
            <v>CG500000862</v>
          </cell>
          <cell r="E2624" t="str">
            <v>CY6233</v>
          </cell>
        </row>
        <row r="2625">
          <cell r="D2625" t="str">
            <v>CG500000863</v>
          </cell>
          <cell r="E2625" t="str">
            <v>CY6234</v>
          </cell>
        </row>
        <row r="2626">
          <cell r="D2626" t="str">
            <v>CG500000864</v>
          </cell>
          <cell r="E2626" t="str">
            <v>CY6235</v>
          </cell>
        </row>
        <row r="2627">
          <cell r="D2627" t="str">
            <v>GC500000865</v>
          </cell>
          <cell r="E2627" t="str">
            <v>CY6236</v>
          </cell>
        </row>
        <row r="2628">
          <cell r="D2628" t="str">
            <v>CG500000866</v>
          </cell>
          <cell r="E2628" t="str">
            <v>CY6237</v>
          </cell>
        </row>
        <row r="2629">
          <cell r="D2629" t="str">
            <v>CG500001786</v>
          </cell>
          <cell r="E2629" t="str">
            <v>CU5524</v>
          </cell>
        </row>
        <row r="2630">
          <cell r="D2630" t="str">
            <v>GC500000867</v>
          </cell>
          <cell r="E2630" t="str">
            <v>CY6238</v>
          </cell>
        </row>
        <row r="2631">
          <cell r="D2631" t="str">
            <v>M2012010000</v>
          </cell>
          <cell r="E2631" t="str">
            <v>CY6239</v>
          </cell>
        </row>
        <row r="2632">
          <cell r="D2632" t="str">
            <v>M2027000000</v>
          </cell>
          <cell r="E2632" t="str">
            <v>CY6240</v>
          </cell>
        </row>
        <row r="2633">
          <cell r="D2633" t="str">
            <v>M2039010000</v>
          </cell>
          <cell r="E2633" t="str">
            <v>CY6241</v>
          </cell>
        </row>
        <row r="2634">
          <cell r="D2634" t="str">
            <v>M2045005000</v>
          </cell>
          <cell r="E2634" t="str">
            <v>CY6242</v>
          </cell>
        </row>
        <row r="2635">
          <cell r="D2635" t="str">
            <v>M2032000000</v>
          </cell>
          <cell r="E2635" t="str">
            <v>CY6243</v>
          </cell>
        </row>
        <row r="2636">
          <cell r="D2636" t="str">
            <v>M2032000000</v>
          </cell>
          <cell r="E2636" t="str">
            <v>CY6244</v>
          </cell>
        </row>
        <row r="2637">
          <cell r="D2637" t="str">
            <v>M2032000000</v>
          </cell>
          <cell r="E2637" t="str">
            <v>CY6245</v>
          </cell>
        </row>
        <row r="2638">
          <cell r="D2638" t="str">
            <v>M2032000000</v>
          </cell>
          <cell r="E2638" t="str">
            <v>CY6246</v>
          </cell>
        </row>
        <row r="2639">
          <cell r="D2639" t="str">
            <v>M2048020000</v>
          </cell>
          <cell r="E2639" t="str">
            <v>CY6247</v>
          </cell>
        </row>
        <row r="2640">
          <cell r="D2640" t="str">
            <v>M2032000000</v>
          </cell>
          <cell r="E2640" t="str">
            <v>CY6248</v>
          </cell>
        </row>
        <row r="2641">
          <cell r="D2641" t="str">
            <v>M2051020000</v>
          </cell>
          <cell r="E2641" t="str">
            <v>CY6249</v>
          </cell>
        </row>
        <row r="2642">
          <cell r="D2642" t="str">
            <v>M2057020000</v>
          </cell>
          <cell r="E2642" t="str">
            <v>CY6250</v>
          </cell>
        </row>
        <row r="2643">
          <cell r="D2643" t="str">
            <v>M2060005000</v>
          </cell>
          <cell r="E2643" t="str">
            <v>CY6251</v>
          </cell>
        </row>
        <row r="2644">
          <cell r="D2644" t="str">
            <v>GC500000868</v>
          </cell>
          <cell r="E2644" t="str">
            <v>CY6252</v>
          </cell>
        </row>
        <row r="2645">
          <cell r="D2645" t="str">
            <v>M3010015000</v>
          </cell>
          <cell r="E2645" t="str">
            <v>CY6253</v>
          </cell>
        </row>
        <row r="2646">
          <cell r="D2646" t="str">
            <v>M3010020000</v>
          </cell>
          <cell r="E2646" t="str">
            <v>CY6254</v>
          </cell>
        </row>
        <row r="2647">
          <cell r="D2647" t="str">
            <v>M3010030000</v>
          </cell>
          <cell r="E2647" t="str">
            <v>CY6255</v>
          </cell>
        </row>
        <row r="2648">
          <cell r="D2648" t="str">
            <v>M3010035000</v>
          </cell>
          <cell r="E2648" t="str">
            <v>CY6256</v>
          </cell>
        </row>
        <row r="2649">
          <cell r="D2649" t="str">
            <v>M3040005000</v>
          </cell>
          <cell r="E2649" t="str">
            <v>CY6257</v>
          </cell>
        </row>
        <row r="2650">
          <cell r="D2650" t="str">
            <v>M3040010000</v>
          </cell>
          <cell r="E2650" t="str">
            <v>CY6258</v>
          </cell>
        </row>
        <row r="2651">
          <cell r="D2651" t="str">
            <v>M3040015000</v>
          </cell>
          <cell r="E2651" t="str">
            <v>CY6259</v>
          </cell>
        </row>
        <row r="2652">
          <cell r="D2652" t="str">
            <v>CG500000869</v>
          </cell>
          <cell r="E2652" t="str">
            <v>CY6260</v>
          </cell>
        </row>
        <row r="2653">
          <cell r="D2653" t="str">
            <v>M3050105000</v>
          </cell>
          <cell r="E2653" t="str">
            <v>CY6261</v>
          </cell>
        </row>
        <row r="2654">
          <cell r="D2654" t="str">
            <v>M3060005001</v>
          </cell>
          <cell r="E2654" t="str">
            <v>CY6262</v>
          </cell>
        </row>
        <row r="2655">
          <cell r="D2655" t="str">
            <v>M3060010005</v>
          </cell>
          <cell r="E2655" t="str">
            <v>CY6263</v>
          </cell>
        </row>
        <row r="2656">
          <cell r="D2656" t="str">
            <v>M3060025000</v>
          </cell>
          <cell r="E2656" t="str">
            <v>CY6264</v>
          </cell>
        </row>
        <row r="2657">
          <cell r="D2657" t="str">
            <v>M7050010005</v>
          </cell>
          <cell r="E2657" t="str">
            <v>CY6265</v>
          </cell>
        </row>
        <row r="2658">
          <cell r="D2658" t="str">
            <v>M7050010001</v>
          </cell>
          <cell r="E2658" t="str">
            <v>CY6266</v>
          </cell>
        </row>
        <row r="2659">
          <cell r="D2659" t="str">
            <v>M7050010005</v>
          </cell>
          <cell r="E2659" t="str">
            <v>CY6267</v>
          </cell>
        </row>
        <row r="2660">
          <cell r="D2660" t="str">
            <v>M7050020001</v>
          </cell>
          <cell r="E2660" t="str">
            <v>CY6268</v>
          </cell>
        </row>
        <row r="2661">
          <cell r="D2661" t="str">
            <v>M7050020001</v>
          </cell>
          <cell r="E2661" t="str">
            <v>CY6269</v>
          </cell>
        </row>
        <row r="2662">
          <cell r="D2662" t="str">
            <v>GC500000870</v>
          </cell>
          <cell r="E2662" t="str">
            <v>CY6270</v>
          </cell>
        </row>
        <row r="2663">
          <cell r="D2663" t="str">
            <v>CG500000871</v>
          </cell>
          <cell r="E2663" t="str">
            <v>CY6271</v>
          </cell>
        </row>
        <row r="2664">
          <cell r="D2664" t="str">
            <v>GC500000872</v>
          </cell>
          <cell r="E2664" t="str">
            <v>CY6272</v>
          </cell>
        </row>
        <row r="2665">
          <cell r="D2665" t="str">
            <v>GC500000873</v>
          </cell>
          <cell r="E2665" t="str">
            <v>CY6273</v>
          </cell>
        </row>
        <row r="2666">
          <cell r="D2666" t="str">
            <v>F6030030002</v>
          </cell>
          <cell r="E2666" t="str">
            <v>CY6274</v>
          </cell>
        </row>
        <row r="2667">
          <cell r="D2667" t="str">
            <v>F6030030004</v>
          </cell>
          <cell r="E2667" t="str">
            <v>CY6275</v>
          </cell>
        </row>
        <row r="2668">
          <cell r="D2668" t="str">
            <v>F6030030004</v>
          </cell>
          <cell r="E2668" t="str">
            <v>CY6276</v>
          </cell>
        </row>
        <row r="2669">
          <cell r="D2669" t="str">
            <v>F6030030004</v>
          </cell>
          <cell r="E2669" t="str">
            <v>CY6277</v>
          </cell>
        </row>
        <row r="2670">
          <cell r="D2670" t="str">
            <v>F6030030004</v>
          </cell>
          <cell r="E2670" t="str">
            <v>CY6278</v>
          </cell>
        </row>
        <row r="2671">
          <cell r="D2671" t="str">
            <v>F6030030006</v>
          </cell>
          <cell r="E2671" t="str">
            <v>CY6279</v>
          </cell>
        </row>
        <row r="2672">
          <cell r="D2672" t="str">
            <v>F6030045002</v>
          </cell>
          <cell r="E2672" t="str">
            <v>CY6280</v>
          </cell>
        </row>
        <row r="2673">
          <cell r="D2673" t="str">
            <v>F6030045002</v>
          </cell>
          <cell r="E2673" t="str">
            <v>CY6281</v>
          </cell>
        </row>
        <row r="2674">
          <cell r="D2674" t="str">
            <v>F6030045004</v>
          </cell>
          <cell r="E2674" t="str">
            <v>CY6282</v>
          </cell>
        </row>
        <row r="2675">
          <cell r="D2675" t="str">
            <v>F6030045004</v>
          </cell>
          <cell r="E2675" t="str">
            <v>CY6283</v>
          </cell>
        </row>
        <row r="2676">
          <cell r="D2676" t="str">
            <v>F6030045006</v>
          </cell>
          <cell r="E2676" t="str">
            <v>CY6284</v>
          </cell>
        </row>
        <row r="2677">
          <cell r="D2677" t="str">
            <v>F6030045006</v>
          </cell>
          <cell r="E2677" t="str">
            <v>CY6285</v>
          </cell>
        </row>
        <row r="2678">
          <cell r="D2678" t="str">
            <v>F6030085002</v>
          </cell>
          <cell r="E2678" t="str">
            <v>CY6286</v>
          </cell>
        </row>
        <row r="2679">
          <cell r="D2679" t="str">
            <v>F6030085002</v>
          </cell>
          <cell r="E2679" t="str">
            <v>CY6287</v>
          </cell>
        </row>
        <row r="2680">
          <cell r="D2680" t="str">
            <v>F6030085002</v>
          </cell>
          <cell r="E2680" t="str">
            <v>CY6288</v>
          </cell>
        </row>
        <row r="2681">
          <cell r="D2681" t="str">
            <v>F6030085002</v>
          </cell>
          <cell r="E2681" t="str">
            <v>CY6289</v>
          </cell>
        </row>
        <row r="2682">
          <cell r="D2682" t="str">
            <v>F6030085004</v>
          </cell>
          <cell r="E2682" t="str">
            <v>CY6290</v>
          </cell>
        </row>
        <row r="2683">
          <cell r="D2683" t="str">
            <v>F6030085004</v>
          </cell>
          <cell r="E2683" t="str">
            <v>CY6291</v>
          </cell>
        </row>
        <row r="2684">
          <cell r="D2684" t="str">
            <v>F6030085004</v>
          </cell>
          <cell r="E2684" t="str">
            <v>CY6292</v>
          </cell>
        </row>
        <row r="2685">
          <cell r="D2685" t="str">
            <v>F6030085004</v>
          </cell>
          <cell r="E2685" t="str">
            <v>CY6293</v>
          </cell>
        </row>
        <row r="2686">
          <cell r="D2686" t="str">
            <v>F6030000000</v>
          </cell>
          <cell r="E2686" t="str">
            <v>CY6296</v>
          </cell>
        </row>
        <row r="2687">
          <cell r="D2687" t="str">
            <v>F6030000000</v>
          </cell>
          <cell r="E2687" t="str">
            <v>CY6297</v>
          </cell>
        </row>
        <row r="2688">
          <cell r="D2688" t="str">
            <v>CG500000874</v>
          </cell>
          <cell r="E2688" t="str">
            <v>CY6298</v>
          </cell>
        </row>
        <row r="2689">
          <cell r="D2689" t="str">
            <v>CG500001600</v>
          </cell>
          <cell r="E2689" t="str">
            <v>CY6299</v>
          </cell>
        </row>
        <row r="2690">
          <cell r="D2690" t="str">
            <v>CG500001601</v>
          </cell>
          <cell r="E2690" t="str">
            <v>CY6300</v>
          </cell>
        </row>
        <row r="2691">
          <cell r="D2691" t="str">
            <v>CG500001602</v>
          </cell>
          <cell r="E2691" t="str">
            <v>CY6301</v>
          </cell>
        </row>
        <row r="2692">
          <cell r="D2692" t="str">
            <v>CG500001603</v>
          </cell>
          <cell r="E2692" t="str">
            <v>CY6302</v>
          </cell>
        </row>
        <row r="2693">
          <cell r="D2693" t="str">
            <v>CG500001604</v>
          </cell>
          <cell r="E2693" t="str">
            <v>CY6303</v>
          </cell>
        </row>
        <row r="2694">
          <cell r="D2694" t="str">
            <v>CG500001605</v>
          </cell>
          <cell r="E2694" t="str">
            <v>CY6304</v>
          </cell>
        </row>
        <row r="2695">
          <cell r="D2695" t="str">
            <v>CG500001606</v>
          </cell>
          <cell r="E2695" t="str">
            <v>CY6305</v>
          </cell>
        </row>
        <row r="2696">
          <cell r="D2696" t="str">
            <v>CG500001607</v>
          </cell>
          <cell r="E2696" t="str">
            <v>CY6306</v>
          </cell>
        </row>
        <row r="2697">
          <cell r="D2697" t="str">
            <v>CG500001608</v>
          </cell>
          <cell r="E2697" t="str">
            <v>CY6307</v>
          </cell>
        </row>
        <row r="2698">
          <cell r="D2698" t="str">
            <v>CG500001609</v>
          </cell>
          <cell r="E2698" t="str">
            <v>CY6308</v>
          </cell>
        </row>
        <row r="2699">
          <cell r="D2699" t="str">
            <v>CG500001610</v>
          </cell>
          <cell r="E2699" t="str">
            <v>CY6309</v>
          </cell>
        </row>
        <row r="2700">
          <cell r="D2700" t="str">
            <v>CG500000875</v>
          </cell>
          <cell r="E2700" t="str">
            <v>CY6310</v>
          </cell>
        </row>
        <row r="2701">
          <cell r="D2701" t="str">
            <v>CG500000876</v>
          </cell>
          <cell r="E2701" t="str">
            <v>CY6311</v>
          </cell>
        </row>
        <row r="2702">
          <cell r="D2702" t="str">
            <v>CG500000877</v>
          </cell>
          <cell r="E2702" t="str">
            <v>CY6312</v>
          </cell>
        </row>
        <row r="2703">
          <cell r="D2703" t="str">
            <v>CG500000878</v>
          </cell>
          <cell r="E2703" t="str">
            <v>CY6313</v>
          </cell>
        </row>
        <row r="2704">
          <cell r="D2704" t="str">
            <v>CG500000879</v>
          </cell>
          <cell r="E2704" t="str">
            <v>CY6314</v>
          </cell>
        </row>
        <row r="2705">
          <cell r="D2705" t="str">
            <v>CG500000880</v>
          </cell>
          <cell r="E2705" t="str">
            <v>CY6315</v>
          </cell>
        </row>
        <row r="2706">
          <cell r="D2706" t="str">
            <v>CG500000881</v>
          </cell>
          <cell r="E2706" t="str">
            <v>CY6316</v>
          </cell>
        </row>
        <row r="2707">
          <cell r="D2707" t="str">
            <v>CG500000882</v>
          </cell>
          <cell r="E2707" t="str">
            <v>CY6317</v>
          </cell>
        </row>
        <row r="2708">
          <cell r="D2708" t="str">
            <v>CG500000883</v>
          </cell>
          <cell r="E2708" t="str">
            <v>CY6318</v>
          </cell>
        </row>
        <row r="2709">
          <cell r="D2709" t="str">
            <v>CG500000884</v>
          </cell>
          <cell r="E2709" t="str">
            <v>CY6319</v>
          </cell>
        </row>
        <row r="2710">
          <cell r="D2710" t="str">
            <v>CG500000885</v>
          </cell>
          <cell r="E2710" t="str">
            <v>CY6320</v>
          </cell>
        </row>
        <row r="2711">
          <cell r="D2711" t="str">
            <v>CG500000886</v>
          </cell>
          <cell r="E2711" t="str">
            <v>CY6321</v>
          </cell>
        </row>
        <row r="2712">
          <cell r="D2712" t="str">
            <v>CG500000887</v>
          </cell>
          <cell r="E2712" t="str">
            <v>CY6322</v>
          </cell>
        </row>
        <row r="2713">
          <cell r="D2713" t="str">
            <v>CG600000016</v>
          </cell>
          <cell r="E2713" t="str">
            <v>CY6323</v>
          </cell>
        </row>
        <row r="2714">
          <cell r="D2714" t="str">
            <v>CG500001611</v>
          </cell>
          <cell r="E2714" t="str">
            <v>CY6324</v>
          </cell>
        </row>
        <row r="2715">
          <cell r="D2715" t="str">
            <v>CG500001612</v>
          </cell>
          <cell r="E2715" t="str">
            <v>CY6325</v>
          </cell>
        </row>
        <row r="2716">
          <cell r="D2716" t="str">
            <v>CG500001613</v>
          </cell>
          <cell r="E2716" t="str">
            <v>CY6326</v>
          </cell>
        </row>
        <row r="2717">
          <cell r="D2717" t="str">
            <v>CG500001614</v>
          </cell>
          <cell r="E2717" t="str">
            <v>CY6327</v>
          </cell>
        </row>
        <row r="2718">
          <cell r="D2718" t="str">
            <v>CG500001615</v>
          </cell>
          <cell r="E2718" t="str">
            <v>CY6328</v>
          </cell>
        </row>
        <row r="2719">
          <cell r="D2719" t="str">
            <v>CG500000888</v>
          </cell>
          <cell r="E2719" t="str">
            <v>CY6329</v>
          </cell>
        </row>
        <row r="2720">
          <cell r="D2720" t="str">
            <v>CG500000889</v>
          </cell>
          <cell r="E2720" t="str">
            <v>CY6330</v>
          </cell>
        </row>
        <row r="2721">
          <cell r="D2721" t="str">
            <v>C7536045010</v>
          </cell>
          <cell r="E2721" t="str">
            <v>CY6331</v>
          </cell>
        </row>
        <row r="2722">
          <cell r="D2722" t="str">
            <v>C7536045010</v>
          </cell>
          <cell r="E2722" t="str">
            <v>CY6332</v>
          </cell>
        </row>
        <row r="2723">
          <cell r="D2723" t="str">
            <v>CG500000069</v>
          </cell>
          <cell r="E2723" t="str">
            <v>CY6333</v>
          </cell>
        </row>
        <row r="2724">
          <cell r="D2724" t="str">
            <v>CG500000890</v>
          </cell>
          <cell r="E2724" t="str">
            <v>CY6334</v>
          </cell>
        </row>
        <row r="2725">
          <cell r="D2725" t="str">
            <v>CG500000895</v>
          </cell>
          <cell r="E2725" t="str">
            <v>CY6339</v>
          </cell>
        </row>
        <row r="2726">
          <cell r="D2726" t="str">
            <v>CG500000896</v>
          </cell>
          <cell r="E2726" t="str">
            <v>CY6340</v>
          </cell>
        </row>
        <row r="2727">
          <cell r="D2727" t="str">
            <v>GC500000897</v>
          </cell>
          <cell r="E2727" t="str">
            <v>CY6341</v>
          </cell>
        </row>
        <row r="2728">
          <cell r="D2728" t="str">
            <v>D7015005000</v>
          </cell>
          <cell r="E2728" t="str">
            <v>CY6342</v>
          </cell>
        </row>
        <row r="2729">
          <cell r="D2729" t="str">
            <v>D7015010000</v>
          </cell>
          <cell r="E2729" t="str">
            <v>CY6343</v>
          </cell>
        </row>
        <row r="2730">
          <cell r="D2730" t="str">
            <v>D7015015000</v>
          </cell>
          <cell r="E2730" t="str">
            <v>CY6344</v>
          </cell>
        </row>
        <row r="2731">
          <cell r="D2731" t="str">
            <v>D7015020000</v>
          </cell>
          <cell r="E2731" t="str">
            <v>CY6345</v>
          </cell>
        </row>
        <row r="2732">
          <cell r="D2732" t="str">
            <v>D7015025000</v>
          </cell>
          <cell r="E2732" t="str">
            <v>CY6346</v>
          </cell>
        </row>
        <row r="2733">
          <cell r="D2733" t="str">
            <v>D7015030000</v>
          </cell>
          <cell r="E2733" t="str">
            <v>CY6347</v>
          </cell>
        </row>
        <row r="2734">
          <cell r="D2734" t="str">
            <v>D7015035000</v>
          </cell>
          <cell r="E2734" t="str">
            <v>CY6348</v>
          </cell>
        </row>
        <row r="2735">
          <cell r="D2735" t="str">
            <v>D7015005000</v>
          </cell>
          <cell r="E2735" t="str">
            <v>CY6349</v>
          </cell>
        </row>
        <row r="2736">
          <cell r="D2736" t="str">
            <v>D7015005000</v>
          </cell>
          <cell r="E2736" t="str">
            <v>CY6350</v>
          </cell>
        </row>
        <row r="2737">
          <cell r="D2737" t="str">
            <v>D7015005000</v>
          </cell>
          <cell r="E2737" t="str">
            <v>CY6351</v>
          </cell>
        </row>
        <row r="2738">
          <cell r="D2738" t="str">
            <v>D7015005000</v>
          </cell>
          <cell r="E2738" t="str">
            <v>CY6352</v>
          </cell>
        </row>
        <row r="2739">
          <cell r="D2739" t="str">
            <v>D7015005000</v>
          </cell>
          <cell r="E2739" t="str">
            <v>CY6353</v>
          </cell>
        </row>
        <row r="2740">
          <cell r="D2740" t="str">
            <v>D7015005000</v>
          </cell>
          <cell r="E2740" t="str">
            <v>CY6354</v>
          </cell>
        </row>
        <row r="2741">
          <cell r="D2741" t="str">
            <v>D7015005000</v>
          </cell>
          <cell r="E2741" t="str">
            <v>CY6355</v>
          </cell>
        </row>
        <row r="2742">
          <cell r="D2742" t="str">
            <v>GC500000898</v>
          </cell>
          <cell r="E2742" t="str">
            <v>CY6356</v>
          </cell>
        </row>
        <row r="2743">
          <cell r="D2743" t="str">
            <v>GC500000899</v>
          </cell>
          <cell r="E2743" t="str">
            <v>CY6357</v>
          </cell>
        </row>
        <row r="2744">
          <cell r="D2744" t="str">
            <v>GC500000900</v>
          </cell>
          <cell r="E2744" t="str">
            <v>CY6358</v>
          </cell>
        </row>
        <row r="2745">
          <cell r="D2745" t="str">
            <v>GC500000901</v>
          </cell>
          <cell r="E2745" t="str">
            <v>CY6359</v>
          </cell>
        </row>
        <row r="2746">
          <cell r="D2746" t="str">
            <v>GC500000906</v>
          </cell>
          <cell r="E2746" t="str">
            <v>CY6364</v>
          </cell>
        </row>
        <row r="2747">
          <cell r="D2747" t="str">
            <v>CG500000907</v>
          </cell>
          <cell r="E2747" t="str">
            <v>CY6365</v>
          </cell>
        </row>
        <row r="2748">
          <cell r="D2748" t="str">
            <v>M1010560005</v>
          </cell>
          <cell r="E2748" t="str">
            <v>CY6366</v>
          </cell>
        </row>
        <row r="2749">
          <cell r="D2749" t="str">
            <v>M1010560005</v>
          </cell>
          <cell r="E2749" t="str">
            <v>CY6367</v>
          </cell>
        </row>
        <row r="2750">
          <cell r="D2750" t="str">
            <v>GC500000908</v>
          </cell>
          <cell r="E2750" t="str">
            <v>CY6368</v>
          </cell>
        </row>
        <row r="2751">
          <cell r="D2751" t="str">
            <v>CG500000046</v>
          </cell>
          <cell r="E2751" t="str">
            <v>CY6369</v>
          </cell>
        </row>
        <row r="2752">
          <cell r="D2752" t="str">
            <v>M1010560005</v>
          </cell>
          <cell r="E2752" t="str">
            <v>CY6370</v>
          </cell>
        </row>
        <row r="2753">
          <cell r="D2753" t="str">
            <v>M1010560005</v>
          </cell>
          <cell r="E2753" t="str">
            <v>CY6371</v>
          </cell>
        </row>
        <row r="2754">
          <cell r="D2754" t="str">
            <v>GC500000909</v>
          </cell>
          <cell r="E2754" t="str">
            <v>CY6372</v>
          </cell>
        </row>
        <row r="2755">
          <cell r="D2755" t="str">
            <v>GC500001000</v>
          </cell>
          <cell r="E2755" t="str">
            <v>CY6373</v>
          </cell>
        </row>
        <row r="2756">
          <cell r="D2756" t="str">
            <v>GC500001001</v>
          </cell>
          <cell r="E2756" t="str">
            <v>CY6374</v>
          </cell>
        </row>
        <row r="2757">
          <cell r="D2757" t="str">
            <v>GC500001002</v>
          </cell>
          <cell r="E2757" t="str">
            <v>CY6375</v>
          </cell>
        </row>
        <row r="2758">
          <cell r="D2758" t="str">
            <v>GC500001003</v>
          </cell>
          <cell r="E2758" t="str">
            <v>CY6376</v>
          </cell>
        </row>
        <row r="2759">
          <cell r="D2759" t="str">
            <v>GC500001004</v>
          </cell>
          <cell r="E2759" t="str">
            <v>CY6377</v>
          </cell>
        </row>
        <row r="2760">
          <cell r="D2760" t="str">
            <v>GC500001005</v>
          </cell>
          <cell r="E2760" t="str">
            <v>CY6378</v>
          </cell>
        </row>
        <row r="2761">
          <cell r="D2761" t="str">
            <v>GC500001006</v>
          </cell>
          <cell r="E2761" t="str">
            <v>CY6379</v>
          </cell>
        </row>
        <row r="2762">
          <cell r="D2762" t="str">
            <v>GC500001007</v>
          </cell>
          <cell r="E2762" t="str">
            <v>CY6380</v>
          </cell>
        </row>
        <row r="2763">
          <cell r="D2763" t="str">
            <v>CG500001008</v>
          </cell>
          <cell r="E2763" t="str">
            <v>CY6381</v>
          </cell>
        </row>
        <row r="2764">
          <cell r="D2764" t="str">
            <v>GC500001009</v>
          </cell>
          <cell r="E2764" t="str">
            <v>CY6382</v>
          </cell>
        </row>
        <row r="2765">
          <cell r="D2765" t="str">
            <v>GC500001010</v>
          </cell>
          <cell r="E2765" t="str">
            <v>CY6383</v>
          </cell>
        </row>
        <row r="2766">
          <cell r="D2766" t="str">
            <v>GC500001011</v>
          </cell>
          <cell r="E2766" t="str">
            <v>CY6384</v>
          </cell>
        </row>
        <row r="2767">
          <cell r="D2767" t="str">
            <v>CG500001012</v>
          </cell>
          <cell r="E2767" t="str">
            <v>CY6385</v>
          </cell>
        </row>
        <row r="2768">
          <cell r="D2768" t="str">
            <v>GC500001013</v>
          </cell>
          <cell r="E2768" t="str">
            <v>CY6386</v>
          </cell>
        </row>
        <row r="2769">
          <cell r="D2769" t="str">
            <v>GC500001014</v>
          </cell>
          <cell r="E2769" t="str">
            <v>CY6387</v>
          </cell>
        </row>
        <row r="2770">
          <cell r="D2770" t="str">
            <v>GC500001015</v>
          </cell>
          <cell r="E2770" t="str">
            <v>CY6388</v>
          </cell>
        </row>
        <row r="2771">
          <cell r="D2771" t="str">
            <v>GC500001016</v>
          </cell>
          <cell r="E2771" t="str">
            <v>CY6389</v>
          </cell>
        </row>
        <row r="2772">
          <cell r="D2772" t="str">
            <v>GC500001017</v>
          </cell>
          <cell r="E2772" t="str">
            <v>CY6390</v>
          </cell>
        </row>
        <row r="2773">
          <cell r="D2773" t="str">
            <v>GC500001018</v>
          </cell>
          <cell r="E2773" t="str">
            <v>CY6391</v>
          </cell>
        </row>
        <row r="2774">
          <cell r="D2774" t="str">
            <v>GC500001019</v>
          </cell>
          <cell r="E2774" t="str">
            <v>CY6392</v>
          </cell>
        </row>
        <row r="2775">
          <cell r="D2775" t="str">
            <v>CG500001020</v>
          </cell>
          <cell r="E2775" t="str">
            <v>CY6393</v>
          </cell>
        </row>
        <row r="2776">
          <cell r="D2776" t="str">
            <v>GC500001021</v>
          </cell>
          <cell r="E2776" t="str">
            <v>CY6394</v>
          </cell>
        </row>
        <row r="2777">
          <cell r="D2777" t="str">
            <v>GC500001022</v>
          </cell>
          <cell r="E2777" t="str">
            <v>CY6395</v>
          </cell>
        </row>
        <row r="2778">
          <cell r="D2778" t="str">
            <v>CG500001023</v>
          </cell>
          <cell r="E2778" t="str">
            <v>CY6396</v>
          </cell>
        </row>
        <row r="2779">
          <cell r="D2779" t="str">
            <v>GC500001024</v>
          </cell>
          <cell r="E2779" t="str">
            <v>CY6397</v>
          </cell>
        </row>
        <row r="2780">
          <cell r="D2780" t="str">
            <v>CG500001025</v>
          </cell>
          <cell r="E2780" t="str">
            <v>CY6398</v>
          </cell>
        </row>
        <row r="2781">
          <cell r="D2781" t="str">
            <v>GC500001026</v>
          </cell>
          <cell r="E2781" t="str">
            <v>CY6399</v>
          </cell>
        </row>
        <row r="2782">
          <cell r="D2782" t="str">
            <v>GC500001027</v>
          </cell>
          <cell r="E2782" t="str">
            <v>CY6400</v>
          </cell>
        </row>
        <row r="2783">
          <cell r="D2783" t="str">
            <v>GC500001028</v>
          </cell>
          <cell r="E2783" t="str">
            <v>CY6401</v>
          </cell>
        </row>
        <row r="2784">
          <cell r="D2784" t="str">
            <v>GC500001030</v>
          </cell>
          <cell r="E2784" t="str">
            <v>CY6403</v>
          </cell>
        </row>
        <row r="2785">
          <cell r="D2785" t="str">
            <v>GC500001031</v>
          </cell>
          <cell r="E2785" t="str">
            <v>CY6404</v>
          </cell>
        </row>
        <row r="2786">
          <cell r="D2786" t="str">
            <v>GC500001032</v>
          </cell>
          <cell r="E2786" t="str">
            <v>CY6405</v>
          </cell>
        </row>
        <row r="2787">
          <cell r="D2787" t="str">
            <v>GC500001033</v>
          </cell>
          <cell r="E2787" t="str">
            <v>CY6406</v>
          </cell>
        </row>
        <row r="2788">
          <cell r="D2788" t="str">
            <v>GC500001034</v>
          </cell>
          <cell r="E2788" t="str">
            <v>CY6407</v>
          </cell>
        </row>
        <row r="2789">
          <cell r="D2789" t="str">
            <v>M7010010041</v>
          </cell>
          <cell r="E2789" t="str">
            <v>CY6408</v>
          </cell>
        </row>
        <row r="2790">
          <cell r="D2790" t="str">
            <v>D7015005000</v>
          </cell>
          <cell r="E2790" t="str">
            <v>CY6410</v>
          </cell>
        </row>
        <row r="2791">
          <cell r="D2791" t="str">
            <v>GC500001036</v>
          </cell>
          <cell r="E2791" t="str">
            <v>CY6411</v>
          </cell>
        </row>
        <row r="2792">
          <cell r="D2792" t="str">
            <v>GC500001037</v>
          </cell>
          <cell r="E2792" t="str">
            <v>CY6412</v>
          </cell>
        </row>
        <row r="2793">
          <cell r="D2793" t="str">
            <v>GC500001038</v>
          </cell>
          <cell r="E2793" t="str">
            <v>CY6413</v>
          </cell>
        </row>
        <row r="2794">
          <cell r="D2794" t="str">
            <v>GC500001039</v>
          </cell>
          <cell r="E2794" t="str">
            <v>CY6414</v>
          </cell>
        </row>
        <row r="2795">
          <cell r="D2795" t="str">
            <v>GC500001040</v>
          </cell>
          <cell r="E2795" t="str">
            <v>CY6415</v>
          </cell>
        </row>
        <row r="2796">
          <cell r="D2796" t="str">
            <v>GC500001041</v>
          </cell>
          <cell r="E2796" t="str">
            <v>CY6416</v>
          </cell>
        </row>
        <row r="2797">
          <cell r="D2797" t="str">
            <v>CG500001042</v>
          </cell>
          <cell r="E2797" t="str">
            <v>CY6417</v>
          </cell>
        </row>
        <row r="2798">
          <cell r="D2798" t="str">
            <v>CG500001043</v>
          </cell>
          <cell r="E2798" t="str">
            <v>CY6418</v>
          </cell>
        </row>
        <row r="2799">
          <cell r="D2799" t="str">
            <v>CG500001044</v>
          </cell>
          <cell r="E2799" t="str">
            <v>CY6419</v>
          </cell>
        </row>
        <row r="2800">
          <cell r="D2800" t="str">
            <v>CG500001045</v>
          </cell>
          <cell r="E2800" t="str">
            <v>CY6420</v>
          </cell>
        </row>
        <row r="2801">
          <cell r="D2801" t="str">
            <v>CG500001046</v>
          </cell>
          <cell r="E2801" t="str">
            <v>CY6421</v>
          </cell>
        </row>
        <row r="2802">
          <cell r="D2802" t="str">
            <v>GC500001047</v>
          </cell>
          <cell r="E2802" t="str">
            <v>CY6422</v>
          </cell>
        </row>
        <row r="2803">
          <cell r="D2803" t="str">
            <v>CG500001048</v>
          </cell>
          <cell r="E2803" t="str">
            <v>CY6423</v>
          </cell>
        </row>
        <row r="2804">
          <cell r="D2804" t="str">
            <v>F6030085002</v>
          </cell>
          <cell r="E2804" t="str">
            <v>CY6424</v>
          </cell>
        </row>
        <row r="2805">
          <cell r="D2805" t="str">
            <v>M7045010005</v>
          </cell>
          <cell r="E2805" t="str">
            <v>CY6425</v>
          </cell>
        </row>
        <row r="2806">
          <cell r="D2806" t="str">
            <v>GC500001049</v>
          </cell>
          <cell r="E2806" t="str">
            <v>CY6426</v>
          </cell>
        </row>
        <row r="2807">
          <cell r="D2807" t="str">
            <v>GC500001050</v>
          </cell>
          <cell r="E2807" t="str">
            <v>CY6427</v>
          </cell>
        </row>
        <row r="2808">
          <cell r="D2808" t="str">
            <v>GC500001051</v>
          </cell>
          <cell r="E2808" t="str">
            <v>CY6428</v>
          </cell>
        </row>
        <row r="2809">
          <cell r="D2809" t="str">
            <v>GC500001052</v>
          </cell>
          <cell r="E2809" t="str">
            <v>CY6429</v>
          </cell>
        </row>
        <row r="2810">
          <cell r="D2810" t="str">
            <v>GC500001053</v>
          </cell>
          <cell r="E2810" t="str">
            <v>CY6430</v>
          </cell>
        </row>
        <row r="2811">
          <cell r="D2811" t="str">
            <v>GC500001054</v>
          </cell>
          <cell r="E2811" t="str">
            <v>CY6431</v>
          </cell>
        </row>
        <row r="2812">
          <cell r="D2812" t="str">
            <v>F6030085002</v>
          </cell>
          <cell r="E2812" t="str">
            <v>CY6432</v>
          </cell>
        </row>
        <row r="2813">
          <cell r="D2813" t="str">
            <v>F6030085002</v>
          </cell>
          <cell r="E2813" t="str">
            <v>CY6433</v>
          </cell>
        </row>
        <row r="2814">
          <cell r="D2814" t="str">
            <v>GC500001055</v>
          </cell>
          <cell r="E2814" t="str">
            <v>CY6434</v>
          </cell>
        </row>
        <row r="2815">
          <cell r="D2815" t="str">
            <v>M7005040137</v>
          </cell>
          <cell r="E2815" t="str">
            <v>CY6435</v>
          </cell>
        </row>
        <row r="2816">
          <cell r="D2816" t="str">
            <v>CG500000313</v>
          </cell>
          <cell r="E2816" t="str">
            <v>CY7001</v>
          </cell>
        </row>
        <row r="2817">
          <cell r="D2817" t="str">
            <v>M5510150009</v>
          </cell>
          <cell r="E2817" t="str">
            <v>CY7012</v>
          </cell>
        </row>
        <row r="2818">
          <cell r="D2818" t="str">
            <v>M5510150009</v>
          </cell>
          <cell r="E2818" t="str">
            <v>CY7013</v>
          </cell>
        </row>
        <row r="2819">
          <cell r="D2819" t="str">
            <v>GC500001064</v>
          </cell>
          <cell r="E2819" t="str">
            <v>CY7014</v>
          </cell>
        </row>
        <row r="2820">
          <cell r="D2820" t="str">
            <v>GC500001065</v>
          </cell>
          <cell r="E2820" t="str">
            <v>CY7015</v>
          </cell>
        </row>
        <row r="2821">
          <cell r="D2821" t="str">
            <v>GC500001066</v>
          </cell>
          <cell r="E2821" t="str">
            <v>CY7016</v>
          </cell>
        </row>
        <row r="2822">
          <cell r="D2822" t="str">
            <v>CG500000073</v>
          </cell>
          <cell r="E2822" t="str">
            <v>CY7017</v>
          </cell>
        </row>
        <row r="2823">
          <cell r="D2823" t="str">
            <v>CG500001067</v>
          </cell>
          <cell r="E2823" t="str">
            <v>CY7018</v>
          </cell>
        </row>
        <row r="2824">
          <cell r="D2824" t="str">
            <v>CG500001068</v>
          </cell>
          <cell r="E2824" t="str">
            <v>CY7019</v>
          </cell>
        </row>
        <row r="2825">
          <cell r="D2825" t="str">
            <v>GC500001069</v>
          </cell>
          <cell r="E2825" t="str">
            <v>CY7020</v>
          </cell>
        </row>
        <row r="2826">
          <cell r="D2826" t="str">
            <v>GC500001070</v>
          </cell>
          <cell r="E2826" t="str">
            <v>CY7021</v>
          </cell>
        </row>
        <row r="2827">
          <cell r="D2827" t="str">
            <v>GC500001071</v>
          </cell>
          <cell r="E2827" t="str">
            <v>CY7022</v>
          </cell>
        </row>
        <row r="2828">
          <cell r="D2828" t="str">
            <v>GC500001072</v>
          </cell>
          <cell r="E2828" t="str">
            <v>CY7023</v>
          </cell>
        </row>
        <row r="2829">
          <cell r="D2829" t="str">
            <v>GC500001073</v>
          </cell>
          <cell r="E2829" t="str">
            <v>CY7024</v>
          </cell>
        </row>
        <row r="2830">
          <cell r="D2830" t="str">
            <v>GC500001074</v>
          </cell>
          <cell r="E2830" t="str">
            <v>CY7025</v>
          </cell>
        </row>
        <row r="2831">
          <cell r="D2831" t="str">
            <v>M5510150009</v>
          </cell>
          <cell r="E2831" t="str">
            <v>CY7026</v>
          </cell>
        </row>
        <row r="2832">
          <cell r="D2832" t="str">
            <v>CG500000073</v>
          </cell>
          <cell r="E2832" t="str">
            <v>CY7027</v>
          </cell>
        </row>
        <row r="2833">
          <cell r="D2833" t="str">
            <v>GC500001075</v>
          </cell>
          <cell r="E2833" t="str">
            <v>CY7028</v>
          </cell>
        </row>
        <row r="2834">
          <cell r="D2834" t="str">
            <v>GC500001077</v>
          </cell>
          <cell r="E2834" t="str">
            <v>CY9002</v>
          </cell>
        </row>
        <row r="2835">
          <cell r="D2835" t="str">
            <v>GC500001078</v>
          </cell>
          <cell r="E2835" t="str">
            <v>CY9003</v>
          </cell>
        </row>
        <row r="2836">
          <cell r="D2836" t="str">
            <v>GC500001079</v>
          </cell>
          <cell r="E2836" t="str">
            <v>CY9004</v>
          </cell>
        </row>
        <row r="2837">
          <cell r="D2837" t="str">
            <v>GC500001080</v>
          </cell>
          <cell r="E2837" t="str">
            <v>CY9005</v>
          </cell>
        </row>
        <row r="2838">
          <cell r="D2838" t="str">
            <v>GC500001081</v>
          </cell>
          <cell r="E2838" t="str">
            <v>CY9006</v>
          </cell>
        </row>
        <row r="2839">
          <cell r="D2839" t="str">
            <v>GC500001082</v>
          </cell>
          <cell r="E2839" t="str">
            <v>CY9007</v>
          </cell>
        </row>
        <row r="2840">
          <cell r="D2840" t="str">
            <v>F6030085004</v>
          </cell>
          <cell r="E2840" t="str">
            <v>CY9008</v>
          </cell>
        </row>
        <row r="2841">
          <cell r="D2841" t="str">
            <v>GC500001083</v>
          </cell>
          <cell r="E2841" t="str">
            <v>CY9009</v>
          </cell>
        </row>
        <row r="2842">
          <cell r="D2842" t="str">
            <v>GC500001084</v>
          </cell>
          <cell r="E2842" t="str">
            <v>CY9010</v>
          </cell>
        </row>
        <row r="2843">
          <cell r="D2843" t="str">
            <v>GC500001085</v>
          </cell>
          <cell r="E2843" t="str">
            <v>CY9011</v>
          </cell>
        </row>
        <row r="2844">
          <cell r="D2844" t="str">
            <v>CG500001086</v>
          </cell>
          <cell r="E2844" t="str">
            <v>CY9012</v>
          </cell>
        </row>
        <row r="2845">
          <cell r="D2845" t="str">
            <v>CG500001087</v>
          </cell>
          <cell r="E2845" t="str">
            <v>CY9013</v>
          </cell>
        </row>
        <row r="2846">
          <cell r="D2846" t="str">
            <v>CG500001088</v>
          </cell>
          <cell r="E2846" t="str">
            <v>CY9014</v>
          </cell>
        </row>
        <row r="2847">
          <cell r="D2847" t="str">
            <v>CG500001089</v>
          </cell>
          <cell r="E2847" t="str">
            <v>CY9015</v>
          </cell>
        </row>
        <row r="2848">
          <cell r="D2848" t="str">
            <v>CG500001090</v>
          </cell>
          <cell r="E2848" t="str">
            <v>CY9016</v>
          </cell>
        </row>
        <row r="2849">
          <cell r="D2849" t="str">
            <v>F6030085002</v>
          </cell>
          <cell r="E2849" t="str">
            <v>CY9017</v>
          </cell>
        </row>
        <row r="2850">
          <cell r="D2850" t="str">
            <v>GC500001091</v>
          </cell>
          <cell r="E2850" t="str">
            <v>CY9018</v>
          </cell>
        </row>
        <row r="2851">
          <cell r="D2851" t="str">
            <v>F6030000000</v>
          </cell>
          <cell r="E2851" t="str">
            <v>CY9019</v>
          </cell>
        </row>
        <row r="2852">
          <cell r="D2852" t="str">
            <v>GC500001092</v>
          </cell>
          <cell r="E2852" t="str">
            <v>CY9020</v>
          </cell>
        </row>
        <row r="2853">
          <cell r="D2853" t="str">
            <v>GC500001093</v>
          </cell>
          <cell r="E2853" t="str">
            <v>CY9021</v>
          </cell>
        </row>
        <row r="2854">
          <cell r="D2854" t="str">
            <v>GC500001094</v>
          </cell>
          <cell r="E2854" t="str">
            <v>CY9022</v>
          </cell>
        </row>
        <row r="2855">
          <cell r="D2855" t="str">
            <v>GC500001095</v>
          </cell>
          <cell r="E2855" t="str">
            <v>CY9023</v>
          </cell>
        </row>
        <row r="2856">
          <cell r="D2856" t="str">
            <v>M7005010065</v>
          </cell>
          <cell r="E2856" t="str">
            <v>CY9024</v>
          </cell>
        </row>
        <row r="2857">
          <cell r="D2857" t="str">
            <v>M7060025000</v>
          </cell>
          <cell r="E2857" t="str">
            <v>CY9025</v>
          </cell>
        </row>
        <row r="2858">
          <cell r="D2858" t="str">
            <v>GC500001096</v>
          </cell>
          <cell r="E2858" t="str">
            <v>CY9026</v>
          </cell>
        </row>
        <row r="2859">
          <cell r="D2859" t="str">
            <v>GC500001097</v>
          </cell>
          <cell r="E2859" t="str">
            <v>CY9027</v>
          </cell>
        </row>
        <row r="2860">
          <cell r="D2860" t="str">
            <v>GC500001098</v>
          </cell>
          <cell r="E2860" t="str">
            <v>CY9028</v>
          </cell>
        </row>
        <row r="2861">
          <cell r="D2861" t="str">
            <v>GC500001099</v>
          </cell>
          <cell r="E2861" t="str">
            <v>CY9029</v>
          </cell>
        </row>
        <row r="2862">
          <cell r="D2862" t="str">
            <v>M7055020000</v>
          </cell>
          <cell r="E2862" t="str">
            <v>CY9030</v>
          </cell>
        </row>
        <row r="2863">
          <cell r="D2863" t="str">
            <v>GC500001100</v>
          </cell>
          <cell r="E2863" t="str">
            <v>CY9031</v>
          </cell>
        </row>
        <row r="2864">
          <cell r="D2864" t="str">
            <v>GC500001101</v>
          </cell>
          <cell r="E2864" t="str">
            <v>CY9032</v>
          </cell>
        </row>
        <row r="2865">
          <cell r="D2865" t="str">
            <v>CG500001102</v>
          </cell>
          <cell r="E2865" t="str">
            <v>CY9033</v>
          </cell>
        </row>
        <row r="2866">
          <cell r="D2866" t="str">
            <v>CG500001103</v>
          </cell>
          <cell r="E2866" t="str">
            <v>CY9034</v>
          </cell>
        </row>
        <row r="2867">
          <cell r="D2867" t="str">
            <v>GC500001104</v>
          </cell>
          <cell r="E2867" t="str">
            <v>CY9035</v>
          </cell>
        </row>
        <row r="2868">
          <cell r="D2868" t="str">
            <v>GC500001105</v>
          </cell>
          <cell r="E2868" t="str">
            <v>CY9036</v>
          </cell>
        </row>
        <row r="2869">
          <cell r="D2869" t="str">
            <v>GC500001106</v>
          </cell>
          <cell r="E2869" t="str">
            <v>CY9037</v>
          </cell>
        </row>
        <row r="2870">
          <cell r="D2870" t="str">
            <v>GC500001107</v>
          </cell>
          <cell r="E2870" t="str">
            <v>CY9038</v>
          </cell>
        </row>
        <row r="2871">
          <cell r="D2871" t="str">
            <v>GC500001108</v>
          </cell>
          <cell r="E2871" t="str">
            <v>CY9039</v>
          </cell>
        </row>
        <row r="2872">
          <cell r="D2872" t="str">
            <v>GC500001109</v>
          </cell>
          <cell r="E2872" t="str">
            <v>CY9040</v>
          </cell>
        </row>
        <row r="2873">
          <cell r="D2873" t="str">
            <v>GC500001110</v>
          </cell>
          <cell r="E2873" t="str">
            <v>CY9041</v>
          </cell>
        </row>
        <row r="2874">
          <cell r="D2874" t="str">
            <v>GC500001111</v>
          </cell>
          <cell r="E2874" t="str">
            <v>CY9042</v>
          </cell>
        </row>
        <row r="2875">
          <cell r="D2875" t="str">
            <v>CG500001112</v>
          </cell>
          <cell r="E2875" t="str">
            <v>CY9043</v>
          </cell>
        </row>
        <row r="2876">
          <cell r="D2876" t="str">
            <v>CG500001113</v>
          </cell>
          <cell r="E2876" t="str">
            <v>CY9044</v>
          </cell>
        </row>
        <row r="2877">
          <cell r="D2877" t="str">
            <v>GC500001122</v>
          </cell>
          <cell r="E2877" t="str">
            <v>CY9612</v>
          </cell>
        </row>
        <row r="2878">
          <cell r="D2878" t="str">
            <v>GC500001121</v>
          </cell>
          <cell r="E2878" t="str">
            <v>CY9611</v>
          </cell>
        </row>
        <row r="2879">
          <cell r="D2879" t="str">
            <v>GC500001114</v>
          </cell>
          <cell r="E2879" t="str">
            <v>CY9045</v>
          </cell>
        </row>
        <row r="2880">
          <cell r="D2880" t="str">
            <v>CG500000338</v>
          </cell>
          <cell r="E2880" t="str">
            <v>CY9046</v>
          </cell>
        </row>
        <row r="2881">
          <cell r="D2881" t="str">
            <v>CG500001115</v>
          </cell>
          <cell r="E2881" t="str">
            <v>CY9047</v>
          </cell>
        </row>
        <row r="2882">
          <cell r="D2882" t="str">
            <v>CG500000440</v>
          </cell>
          <cell r="E2882" t="str">
            <v>CY9304</v>
          </cell>
        </row>
        <row r="2883">
          <cell r="D2883" t="str">
            <v>CG500000440</v>
          </cell>
          <cell r="E2883" t="str">
            <v>CY9305</v>
          </cell>
        </row>
        <row r="2884">
          <cell r="D2884" t="str">
            <v>CG500000442</v>
          </cell>
          <cell r="E2884" t="str">
            <v>CY9306</v>
          </cell>
        </row>
        <row r="2885">
          <cell r="D2885" t="str">
            <v>CG500000443</v>
          </cell>
          <cell r="E2885" t="str">
            <v>CY9307</v>
          </cell>
        </row>
        <row r="2886">
          <cell r="D2886" t="str">
            <v>CG500000444</v>
          </cell>
          <cell r="E2886" t="str">
            <v>CY9308</v>
          </cell>
        </row>
        <row r="2887">
          <cell r="D2887" t="str">
            <v>CG500000445</v>
          </cell>
          <cell r="E2887" t="str">
            <v>CY9309</v>
          </cell>
        </row>
        <row r="2888">
          <cell r="D2888" t="str">
            <v>CG500000446</v>
          </cell>
          <cell r="E2888" t="str">
            <v>CY9310</v>
          </cell>
        </row>
        <row r="2889">
          <cell r="D2889" t="str">
            <v>CG500000447</v>
          </cell>
          <cell r="E2889" t="str">
            <v>CY9311</v>
          </cell>
        </row>
        <row r="2890">
          <cell r="D2890" t="str">
            <v>CG500000448</v>
          </cell>
          <cell r="E2890" t="str">
            <v>CY9312</v>
          </cell>
        </row>
        <row r="2891">
          <cell r="D2891" t="str">
            <v>CG500000449</v>
          </cell>
          <cell r="E2891" t="str">
            <v>CY9313</v>
          </cell>
        </row>
        <row r="2892">
          <cell r="D2892" t="str">
            <v>CG500000450</v>
          </cell>
          <cell r="E2892" t="str">
            <v>CY9314</v>
          </cell>
        </row>
        <row r="2893">
          <cell r="D2893" t="str">
            <v>CG500000451</v>
          </cell>
          <cell r="E2893" t="str">
            <v>CY9315</v>
          </cell>
        </row>
        <row r="2894">
          <cell r="D2894" t="str">
            <v>CG500000452</v>
          </cell>
          <cell r="E2894" t="str">
            <v>CY9316</v>
          </cell>
        </row>
        <row r="2895">
          <cell r="D2895" t="str">
            <v>CG500000453</v>
          </cell>
          <cell r="E2895" t="str">
            <v>CY9317</v>
          </cell>
        </row>
        <row r="2896">
          <cell r="D2896" t="str">
            <v>CG500000468</v>
          </cell>
          <cell r="E2896" t="str">
            <v>CY9322</v>
          </cell>
        </row>
        <row r="2897">
          <cell r="D2897" t="str">
            <v>CG500000478</v>
          </cell>
          <cell r="E2897" t="str">
            <v>CY9323</v>
          </cell>
        </row>
        <row r="2898">
          <cell r="D2898" t="str">
            <v>M2051020000</v>
          </cell>
          <cell r="E2898" t="str">
            <v>CY9601</v>
          </cell>
        </row>
        <row r="2899">
          <cell r="D2899" t="str">
            <v>GC500001116</v>
          </cell>
          <cell r="E2899" t="str">
            <v>CY9602</v>
          </cell>
        </row>
        <row r="2900">
          <cell r="D2900" t="str">
            <v>CG500001117</v>
          </cell>
          <cell r="E2900" t="str">
            <v>CY9603</v>
          </cell>
        </row>
        <row r="2901">
          <cell r="D2901" t="str">
            <v>M7050030009</v>
          </cell>
          <cell r="E2901" t="str">
            <v>CY9604</v>
          </cell>
        </row>
        <row r="2902">
          <cell r="D2902" t="str">
            <v>M6010030041</v>
          </cell>
          <cell r="E2902" t="str">
            <v>CY9605</v>
          </cell>
        </row>
        <row r="2903">
          <cell r="D2903" t="str">
            <v>M6010030041</v>
          </cell>
          <cell r="E2903" t="str">
            <v>CY9606</v>
          </cell>
        </row>
        <row r="2904">
          <cell r="D2904" t="str">
            <v>GC500001118</v>
          </cell>
          <cell r="E2904" t="str">
            <v>CY9607</v>
          </cell>
        </row>
        <row r="2905">
          <cell r="D2905" t="str">
            <v>GC500001119</v>
          </cell>
          <cell r="E2905" t="str">
            <v>CY9608</v>
          </cell>
        </row>
        <row r="2906">
          <cell r="D2906" t="str">
            <v>M7510010001</v>
          </cell>
          <cell r="E2906" t="str">
            <v>CY9609</v>
          </cell>
        </row>
        <row r="2907">
          <cell r="D2907" t="str">
            <v>CG500001120</v>
          </cell>
          <cell r="E2907" t="str">
            <v>CY9610</v>
          </cell>
        </row>
        <row r="2908">
          <cell r="D2908" t="str">
            <v>GC500001123</v>
          </cell>
          <cell r="E2908" t="str">
            <v>CY9613</v>
          </cell>
        </row>
        <row r="2909">
          <cell r="D2909" t="str">
            <v>M7005020045</v>
          </cell>
          <cell r="E2909" t="str">
            <v>CY9614</v>
          </cell>
        </row>
        <row r="2910">
          <cell r="D2910" t="str">
            <v>GC500001124</v>
          </cell>
          <cell r="E2910" t="str">
            <v>CY9615</v>
          </cell>
        </row>
        <row r="2911">
          <cell r="D2911" t="str">
            <v>GC500001125</v>
          </cell>
          <cell r="E2911" t="str">
            <v>CY9616</v>
          </cell>
        </row>
        <row r="2912">
          <cell r="D2912" t="str">
            <v>GC500001126</v>
          </cell>
          <cell r="E2912" t="str">
            <v>CY9617</v>
          </cell>
        </row>
        <row r="2913">
          <cell r="D2913" t="str">
            <v>C7536045025</v>
          </cell>
          <cell r="E2913" t="str">
            <v>CY9618</v>
          </cell>
        </row>
        <row r="2914">
          <cell r="D2914" t="str">
            <v>C7536045025</v>
          </cell>
          <cell r="E2914" t="str">
            <v>CY9619</v>
          </cell>
        </row>
        <row r="2915">
          <cell r="D2915" t="str">
            <v>GC500001127</v>
          </cell>
          <cell r="E2915" t="str">
            <v>CY9620</v>
          </cell>
        </row>
        <row r="2916">
          <cell r="D2916" t="str">
            <v>GC500001128</v>
          </cell>
          <cell r="E2916" t="str">
            <v>CY9621</v>
          </cell>
        </row>
        <row r="2917">
          <cell r="D2917" t="str">
            <v>GC500001129</v>
          </cell>
          <cell r="E2917" t="str">
            <v>CY9622</v>
          </cell>
        </row>
        <row r="2918">
          <cell r="D2918" t="str">
            <v>GC500001130</v>
          </cell>
          <cell r="E2918" t="str">
            <v>CY9623</v>
          </cell>
        </row>
        <row r="2919">
          <cell r="D2919" t="str">
            <v>CG500000047</v>
          </cell>
          <cell r="E2919" t="str">
            <v>CY9624</v>
          </cell>
        </row>
        <row r="2920">
          <cell r="D2920" t="str">
            <v>CG500000039</v>
          </cell>
          <cell r="E2920" t="str">
            <v>CY9625</v>
          </cell>
        </row>
        <row r="2921">
          <cell r="D2921" t="str">
            <v>CG500000039</v>
          </cell>
          <cell r="E2921" t="str">
            <v>CY9626</v>
          </cell>
        </row>
        <row r="2922">
          <cell r="D2922" t="str">
            <v>GC500001131</v>
          </cell>
          <cell r="E2922" t="str">
            <v>CY9627</v>
          </cell>
        </row>
        <row r="2923">
          <cell r="D2923" t="str">
            <v>CG600000016</v>
          </cell>
          <cell r="E2923" t="str">
            <v>CY9628</v>
          </cell>
        </row>
        <row r="2924">
          <cell r="D2924" t="str">
            <v>CG500000080</v>
          </cell>
          <cell r="E2924" t="str">
            <v>CY9629</v>
          </cell>
        </row>
        <row r="2925">
          <cell r="D2925" t="str">
            <v>CG500000080</v>
          </cell>
          <cell r="E2925" t="str">
            <v>CY9630</v>
          </cell>
        </row>
        <row r="2926">
          <cell r="D2926" t="str">
            <v>CG500000078</v>
          </cell>
          <cell r="E2926" t="str">
            <v>CY9631</v>
          </cell>
        </row>
        <row r="2927">
          <cell r="D2927" t="str">
            <v>GC500001132</v>
          </cell>
          <cell r="E2927" t="str">
            <v>CY9632</v>
          </cell>
        </row>
        <row r="2928">
          <cell r="D2928" t="str">
            <v>M7010020001</v>
          </cell>
          <cell r="E2928" t="str">
            <v>CY9633</v>
          </cell>
        </row>
        <row r="2929">
          <cell r="D2929" t="str">
            <v>GC500001133</v>
          </cell>
          <cell r="E2929" t="str">
            <v>CY9634</v>
          </cell>
        </row>
        <row r="2930">
          <cell r="D2930" t="str">
            <v>GC500001134</v>
          </cell>
          <cell r="E2930" t="str">
            <v>CY9635</v>
          </cell>
        </row>
        <row r="2931">
          <cell r="D2931" t="str">
            <v>GC500001135</v>
          </cell>
          <cell r="E2931" t="str">
            <v>CY9636</v>
          </cell>
        </row>
        <row r="2932">
          <cell r="D2932" t="str">
            <v>GC500001138</v>
          </cell>
          <cell r="E2932" t="str">
            <v>CY9639</v>
          </cell>
        </row>
        <row r="2933">
          <cell r="D2933" t="str">
            <v>CG500000070</v>
          </cell>
          <cell r="E2933" t="str">
            <v>CY9640</v>
          </cell>
        </row>
        <row r="2934">
          <cell r="D2934" t="str">
            <v>CG500000070</v>
          </cell>
          <cell r="E2934" t="str">
            <v>CY9641</v>
          </cell>
        </row>
        <row r="2935">
          <cell r="D2935" t="str">
            <v>CG600000003</v>
          </cell>
          <cell r="E2935" t="str">
            <v>CY9642</v>
          </cell>
        </row>
        <row r="2936">
          <cell r="D2936" t="str">
            <v>GC500001139</v>
          </cell>
          <cell r="E2936" t="str">
            <v>CY9643</v>
          </cell>
        </row>
        <row r="2937">
          <cell r="D2937" t="str">
            <v>CG600000001</v>
          </cell>
          <cell r="E2937" t="str">
            <v>CY9644</v>
          </cell>
        </row>
        <row r="2938">
          <cell r="D2938" t="str">
            <v>GC500001140</v>
          </cell>
          <cell r="E2938" t="str">
            <v>CY9645</v>
          </cell>
        </row>
        <row r="2939">
          <cell r="D2939" t="str">
            <v>GC500001141</v>
          </cell>
          <cell r="E2939" t="str">
            <v>CY9646</v>
          </cell>
        </row>
        <row r="2940">
          <cell r="D2940" t="str">
            <v>GC500001142</v>
          </cell>
          <cell r="E2940" t="str">
            <v>CY9647</v>
          </cell>
        </row>
        <row r="2941">
          <cell r="D2941" t="str">
            <v>CG600000016</v>
          </cell>
          <cell r="E2941" t="str">
            <v>CY9648</v>
          </cell>
        </row>
        <row r="2942">
          <cell r="D2942" t="str">
            <v>CG600000016</v>
          </cell>
          <cell r="E2942" t="str">
            <v>CY9649</v>
          </cell>
        </row>
        <row r="2943">
          <cell r="D2943" t="str">
            <v>CG600000016</v>
          </cell>
          <cell r="E2943" t="str">
            <v>CY9650</v>
          </cell>
        </row>
        <row r="2944">
          <cell r="D2944" t="str">
            <v>CG600000016</v>
          </cell>
          <cell r="E2944" t="str">
            <v>CY9651</v>
          </cell>
        </row>
        <row r="2945">
          <cell r="D2945" t="str">
            <v>CG600000016</v>
          </cell>
          <cell r="E2945" t="str">
            <v>CY9652</v>
          </cell>
        </row>
        <row r="2946">
          <cell r="D2946" t="str">
            <v>CG600000016</v>
          </cell>
          <cell r="E2946" t="str">
            <v>CY9653</v>
          </cell>
        </row>
        <row r="2947">
          <cell r="D2947" t="str">
            <v>CG600000016</v>
          </cell>
          <cell r="E2947" t="str">
            <v>CY9654</v>
          </cell>
        </row>
        <row r="2948">
          <cell r="D2948" t="str">
            <v>GC500001143</v>
          </cell>
          <cell r="E2948" t="str">
            <v>CY9655</v>
          </cell>
        </row>
        <row r="2949">
          <cell r="D2949" t="str">
            <v>GC500001144</v>
          </cell>
          <cell r="E2949" t="str">
            <v>CY9656</v>
          </cell>
        </row>
        <row r="2950">
          <cell r="D2950" t="str">
            <v>M2039020000</v>
          </cell>
          <cell r="E2950" t="str">
            <v>CY9657</v>
          </cell>
        </row>
        <row r="2951">
          <cell r="D2951" t="str">
            <v>M2012010000</v>
          </cell>
          <cell r="E2951" t="str">
            <v>CY9658</v>
          </cell>
        </row>
        <row r="2952">
          <cell r="D2952" t="str">
            <v>CG600000036</v>
          </cell>
          <cell r="E2952" t="str">
            <v>CY9659</v>
          </cell>
        </row>
        <row r="2953">
          <cell r="D2953" t="str">
            <v>CG600000036</v>
          </cell>
          <cell r="E2953" t="str">
            <v>CY9660</v>
          </cell>
        </row>
        <row r="2954">
          <cell r="D2954" t="str">
            <v>M2039010000</v>
          </cell>
          <cell r="E2954" t="str">
            <v>CY9661</v>
          </cell>
        </row>
        <row r="2955">
          <cell r="D2955" t="str">
            <v>M2039020000</v>
          </cell>
          <cell r="E2955" t="str">
            <v>CY9662</v>
          </cell>
        </row>
        <row r="2956">
          <cell r="D2956" t="str">
            <v>M7005030113</v>
          </cell>
          <cell r="E2956" t="str">
            <v>CY9663</v>
          </cell>
        </row>
        <row r="2957">
          <cell r="D2957" t="str">
            <v>GC500001145</v>
          </cell>
          <cell r="E2957" t="str">
            <v>CY9664</v>
          </cell>
        </row>
        <row r="2958">
          <cell r="D2958" t="str">
            <v>GC500001146</v>
          </cell>
          <cell r="E2958" t="str">
            <v>CY9901</v>
          </cell>
        </row>
        <row r="2959">
          <cell r="D2959" t="str">
            <v>M7510010001</v>
          </cell>
          <cell r="E2959" t="str">
            <v>CY9902</v>
          </cell>
        </row>
        <row r="2960">
          <cell r="D2960" t="str">
            <v>C7536330005</v>
          </cell>
          <cell r="E2960" t="str">
            <v>CY9903</v>
          </cell>
        </row>
        <row r="2961">
          <cell r="D2961" t="str">
            <v>C7536310005</v>
          </cell>
          <cell r="E2961" t="str">
            <v>CY9904</v>
          </cell>
        </row>
        <row r="2962">
          <cell r="D2962" t="str">
            <v>GC500001147</v>
          </cell>
          <cell r="E2962" t="str">
            <v>CY9905</v>
          </cell>
        </row>
        <row r="2963">
          <cell r="D2963" t="str">
            <v>GC500001148</v>
          </cell>
          <cell r="E2963" t="str">
            <v>CZ0001</v>
          </cell>
        </row>
        <row r="2964">
          <cell r="D2964" t="str">
            <v>GC500001149</v>
          </cell>
          <cell r="E2964" t="str">
            <v>CZ0002</v>
          </cell>
        </row>
        <row r="2965">
          <cell r="D2965" t="str">
            <v>GC500001150</v>
          </cell>
          <cell r="E2965" t="str">
            <v>CZ0003</v>
          </cell>
        </row>
        <row r="2966">
          <cell r="D2966" t="str">
            <v>GC500001151</v>
          </cell>
          <cell r="E2966" t="str">
            <v>CZ0004</v>
          </cell>
        </row>
        <row r="2967">
          <cell r="D2967" t="str">
            <v>GC500001152</v>
          </cell>
          <cell r="E2967" t="str">
            <v>CZ0005</v>
          </cell>
        </row>
        <row r="2968">
          <cell r="D2968" t="str">
            <v>C4030010010</v>
          </cell>
          <cell r="E2968" t="str">
            <v>CZ0006</v>
          </cell>
        </row>
        <row r="2969">
          <cell r="D2969" t="str">
            <v>C4030010015</v>
          </cell>
          <cell r="E2969" t="str">
            <v>CZ0007</v>
          </cell>
        </row>
        <row r="2970">
          <cell r="D2970" t="str">
            <v>GC500001153</v>
          </cell>
          <cell r="E2970" t="str">
            <v>CZ0008</v>
          </cell>
        </row>
        <row r="2971">
          <cell r="D2971" t="str">
            <v>GC500001154</v>
          </cell>
          <cell r="E2971" t="str">
            <v>CZ0009</v>
          </cell>
        </row>
        <row r="2972">
          <cell r="D2972" t="str">
            <v>GC500001155</v>
          </cell>
          <cell r="E2972" t="str">
            <v>CZ0010</v>
          </cell>
        </row>
        <row r="2973">
          <cell r="D2973" t="str">
            <v>GC500001156</v>
          </cell>
          <cell r="E2973" t="str">
            <v>CZ0011</v>
          </cell>
        </row>
        <row r="2974">
          <cell r="D2974" t="str">
            <v>GC500001157</v>
          </cell>
          <cell r="E2974" t="str">
            <v>CZ0012</v>
          </cell>
        </row>
        <row r="2975">
          <cell r="D2975" t="str">
            <v>C2505020010</v>
          </cell>
          <cell r="E2975" t="str">
            <v>CZ0013</v>
          </cell>
        </row>
        <row r="2976">
          <cell r="D2976" t="str">
            <v>C2505020015</v>
          </cell>
          <cell r="E2976" t="str">
            <v>CZ0014</v>
          </cell>
        </row>
        <row r="2977">
          <cell r="D2977" t="str">
            <v>C2505020020</v>
          </cell>
          <cell r="E2977" t="str">
            <v>CZ0015</v>
          </cell>
        </row>
        <row r="2978">
          <cell r="D2978" t="str">
            <v>C2505020050</v>
          </cell>
          <cell r="E2978" t="str">
            <v>CZ0016</v>
          </cell>
        </row>
        <row r="2979">
          <cell r="D2979" t="str">
            <v>GC500001158</v>
          </cell>
          <cell r="E2979" t="str">
            <v>CZ0017</v>
          </cell>
        </row>
        <row r="2980">
          <cell r="D2980" t="str">
            <v>C4030030020</v>
          </cell>
          <cell r="E2980" t="str">
            <v>CZ0018</v>
          </cell>
        </row>
        <row r="2981">
          <cell r="D2981" t="str">
            <v>GC500001159</v>
          </cell>
          <cell r="E2981" t="str">
            <v>CZ0019</v>
          </cell>
        </row>
        <row r="2982">
          <cell r="D2982" t="str">
            <v>GC500001160</v>
          </cell>
          <cell r="E2982" t="str">
            <v>CZ0020</v>
          </cell>
        </row>
        <row r="2983">
          <cell r="D2983" t="str">
            <v>GC500001161</v>
          </cell>
          <cell r="E2983" t="str">
            <v>CZ0021</v>
          </cell>
        </row>
        <row r="2984">
          <cell r="D2984" t="str">
            <v>GC500001162</v>
          </cell>
          <cell r="E2984" t="str">
            <v>CZ0022</v>
          </cell>
        </row>
        <row r="2985">
          <cell r="D2985" t="str">
            <v>GC500001163</v>
          </cell>
          <cell r="E2985" t="str">
            <v>CZ0023</v>
          </cell>
        </row>
        <row r="2986">
          <cell r="D2986" t="str">
            <v>GC500001164</v>
          </cell>
          <cell r="E2986" t="str">
            <v>CZ0024</v>
          </cell>
        </row>
        <row r="2987">
          <cell r="D2987" t="str">
            <v>GC500001165</v>
          </cell>
          <cell r="E2987" t="str">
            <v>CZ0025</v>
          </cell>
        </row>
        <row r="2988">
          <cell r="D2988" t="str">
            <v>GC500001166</v>
          </cell>
          <cell r="E2988" t="str">
            <v>CZ0026</v>
          </cell>
        </row>
        <row r="2989">
          <cell r="D2989" t="str">
            <v>GC500001167</v>
          </cell>
          <cell r="E2989" t="str">
            <v>CZ0027</v>
          </cell>
        </row>
        <row r="2990">
          <cell r="D2990" t="str">
            <v>C4532040015</v>
          </cell>
          <cell r="E2990" t="str">
            <v>CZ0028</v>
          </cell>
        </row>
        <row r="2991">
          <cell r="D2991" t="str">
            <v>C4532040010</v>
          </cell>
          <cell r="E2991" t="str">
            <v>CZ0029</v>
          </cell>
        </row>
        <row r="2992">
          <cell r="D2992" t="str">
            <v>C4532040020</v>
          </cell>
          <cell r="E2992" t="str">
            <v>CZ0030</v>
          </cell>
        </row>
        <row r="2993">
          <cell r="D2993" t="str">
            <v>C4532040025</v>
          </cell>
          <cell r="E2993" t="str">
            <v>CZ0031</v>
          </cell>
        </row>
        <row r="2994">
          <cell r="D2994" t="str">
            <v>CG500000091</v>
          </cell>
          <cell r="E2994" t="str">
            <v>CZ5001</v>
          </cell>
        </row>
        <row r="2995">
          <cell r="D2995" t="str">
            <v>CG500000091</v>
          </cell>
          <cell r="E2995" t="str">
            <v>CZ9001</v>
          </cell>
        </row>
        <row r="2996">
          <cell r="D2996" t="str">
            <v>GC500001168</v>
          </cell>
          <cell r="E2996" t="str">
            <v>CZ9002</v>
          </cell>
        </row>
        <row r="2997">
          <cell r="D2997" t="str">
            <v>GC500001169</v>
          </cell>
          <cell r="E2997" t="str">
            <v>CZ9003</v>
          </cell>
        </row>
        <row r="2998">
          <cell r="D2998" t="str">
            <v>CG500001170</v>
          </cell>
          <cell r="E2998" t="str">
            <v>CG9301</v>
          </cell>
        </row>
        <row r="2999">
          <cell r="D2999" t="str">
            <v>CG500001171</v>
          </cell>
          <cell r="E2999" t="str">
            <v>CV9906</v>
          </cell>
        </row>
        <row r="3000">
          <cell r="D3000" t="str">
            <v>CG500001172</v>
          </cell>
          <cell r="E3000" t="str">
            <v>CV9907</v>
          </cell>
        </row>
        <row r="3001">
          <cell r="D3001" t="str">
            <v>CG500001173</v>
          </cell>
          <cell r="E3001" t="str">
            <v>CV9908</v>
          </cell>
        </row>
        <row r="3002">
          <cell r="D3002" t="str">
            <v>CG500001174</v>
          </cell>
          <cell r="E3002" t="str">
            <v>CV9909</v>
          </cell>
        </row>
        <row r="3003">
          <cell r="D3003" t="str">
            <v>CG500001175</v>
          </cell>
          <cell r="E3003" t="str">
            <v>CV9910</v>
          </cell>
        </row>
        <row r="3004">
          <cell r="D3004" t="str">
            <v>CG500001176</v>
          </cell>
          <cell r="E3004" t="str">
            <v>CK9002</v>
          </cell>
        </row>
        <row r="3005">
          <cell r="D3005" t="str">
            <v>CG500001177</v>
          </cell>
          <cell r="E3005" t="str">
            <v>CK9003</v>
          </cell>
        </row>
        <row r="3006">
          <cell r="D3006" t="str">
            <v>CG500001178</v>
          </cell>
          <cell r="E3006" t="str">
            <v>CK9004</v>
          </cell>
        </row>
        <row r="3007">
          <cell r="D3007" t="str">
            <v>CG500001179</v>
          </cell>
          <cell r="E3007" t="str">
            <v>CX9007</v>
          </cell>
        </row>
        <row r="3008">
          <cell r="D3008" t="str">
            <v>CG500001180</v>
          </cell>
          <cell r="E3008" t="str">
            <v>CV9018</v>
          </cell>
        </row>
        <row r="3009">
          <cell r="D3009" t="str">
            <v>CG500001181</v>
          </cell>
          <cell r="E3009" t="str">
            <v>CY9401</v>
          </cell>
        </row>
        <row r="3010">
          <cell r="D3010" t="str">
            <v>CG500001182</v>
          </cell>
          <cell r="E3010" t="str">
            <v>CY9402</v>
          </cell>
        </row>
        <row r="3011">
          <cell r="D3011" t="str">
            <v>CG500001183</v>
          </cell>
          <cell r="E3011" t="str">
            <v>CY9403</v>
          </cell>
        </row>
        <row r="3012">
          <cell r="D3012" t="str">
            <v>CG500001184</v>
          </cell>
          <cell r="E3012" t="str">
            <v>CV9401</v>
          </cell>
        </row>
        <row r="3013">
          <cell r="D3013" t="str">
            <v>CG500001185</v>
          </cell>
          <cell r="E3013" t="str">
            <v>CE9401</v>
          </cell>
        </row>
        <row r="3014">
          <cell r="D3014" t="str">
            <v>CG500001186</v>
          </cell>
          <cell r="E3014" t="str">
            <v>CU9401</v>
          </cell>
        </row>
        <row r="3015">
          <cell r="D3015" t="str">
            <v>CG500001187</v>
          </cell>
          <cell r="E3015" t="str">
            <v>CU9402</v>
          </cell>
        </row>
        <row r="3016">
          <cell r="D3016" t="str">
            <v>CG500001188</v>
          </cell>
          <cell r="E3016" t="str">
            <v>CY9404</v>
          </cell>
        </row>
        <row r="3017">
          <cell r="D3017" t="str">
            <v>CG500001189</v>
          </cell>
          <cell r="E3017" t="str">
            <v>CY9405</v>
          </cell>
        </row>
        <row r="3018">
          <cell r="D3018" t="str">
            <v>CG500001190</v>
          </cell>
          <cell r="E3018" t="str">
            <v>CU9403</v>
          </cell>
        </row>
        <row r="3019">
          <cell r="D3019" t="str">
            <v>CG500001191</v>
          </cell>
          <cell r="E3019" t="str">
            <v>CU9404</v>
          </cell>
        </row>
        <row r="3020">
          <cell r="D3020" t="str">
            <v>CG500001192</v>
          </cell>
          <cell r="E3020" t="str">
            <v>CC9003</v>
          </cell>
        </row>
        <row r="3021">
          <cell r="D3021" t="str">
            <v>CG500001193</v>
          </cell>
          <cell r="E3021" t="str">
            <v>CC9004</v>
          </cell>
        </row>
        <row r="3022">
          <cell r="D3022" t="str">
            <v>CG500001194</v>
          </cell>
          <cell r="E3022" t="str">
            <v>CN9002</v>
          </cell>
        </row>
        <row r="3023">
          <cell r="D3023" t="str">
            <v>CG500001195</v>
          </cell>
          <cell r="E3023" t="str">
            <v>CP9001</v>
          </cell>
        </row>
        <row r="3024">
          <cell r="D3024" t="str">
            <v>CG500001196</v>
          </cell>
          <cell r="E3024" t="str">
            <v>C09002</v>
          </cell>
        </row>
        <row r="3025">
          <cell r="D3025" t="str">
            <v>CG500001197</v>
          </cell>
          <cell r="E3025" t="str">
            <v>CT9003</v>
          </cell>
        </row>
        <row r="3026">
          <cell r="D3026" t="str">
            <v>CG500001198</v>
          </cell>
          <cell r="E3026" t="str">
            <v>CT9004</v>
          </cell>
        </row>
        <row r="3027">
          <cell r="D3027" t="str">
            <v>CG500001199</v>
          </cell>
          <cell r="E3027" t="str">
            <v>CT9005</v>
          </cell>
        </row>
        <row r="3028">
          <cell r="D3028" t="str">
            <v>CG500001200</v>
          </cell>
          <cell r="E3028" t="str">
            <v>CC9401</v>
          </cell>
        </row>
        <row r="3029">
          <cell r="D3029" t="str">
            <v>CG500001201</v>
          </cell>
          <cell r="E3029" t="str">
            <v>CT9006</v>
          </cell>
        </row>
        <row r="3030">
          <cell r="D3030" t="str">
            <v>CG500001202</v>
          </cell>
          <cell r="E3030" t="str">
            <v>CT9007</v>
          </cell>
        </row>
        <row r="3031">
          <cell r="D3031" t="str">
            <v>CG500001203</v>
          </cell>
          <cell r="E3031" t="str">
            <v>CT9008</v>
          </cell>
        </row>
        <row r="3032">
          <cell r="D3032" t="str">
            <v>CG500001204</v>
          </cell>
          <cell r="E3032" t="str">
            <v>CT9009</v>
          </cell>
        </row>
        <row r="3033">
          <cell r="D3033" t="str">
            <v>CG500001205</v>
          </cell>
          <cell r="E3033" t="str">
            <v>CT9010</v>
          </cell>
        </row>
        <row r="3034">
          <cell r="D3034" t="str">
            <v>CG500001206</v>
          </cell>
          <cell r="E3034" t="str">
            <v>CT9011</v>
          </cell>
        </row>
        <row r="3035">
          <cell r="D3035" t="str">
            <v>CG500001207</v>
          </cell>
          <cell r="E3035" t="str">
            <v>CU9089</v>
          </cell>
        </row>
        <row r="3036">
          <cell r="D3036" t="str">
            <v>CG500001208</v>
          </cell>
          <cell r="E3036" t="str">
            <v>CU9090</v>
          </cell>
        </row>
        <row r="3037">
          <cell r="D3037" t="str">
            <v>CG500001209</v>
          </cell>
          <cell r="E3037" t="str">
            <v>CY9079</v>
          </cell>
        </row>
        <row r="3038">
          <cell r="D3038" t="str">
            <v>CG500001210</v>
          </cell>
          <cell r="E3038" t="str">
            <v>CV9019</v>
          </cell>
        </row>
        <row r="3039">
          <cell r="D3039" t="str">
            <v>CG500001211</v>
          </cell>
          <cell r="E3039" t="str">
            <v>CU9091</v>
          </cell>
        </row>
        <row r="3040">
          <cell r="D3040" t="str">
            <v>CG500001212</v>
          </cell>
          <cell r="E3040" t="str">
            <v>CU9092</v>
          </cell>
        </row>
        <row r="3041">
          <cell r="D3041" t="str">
            <v>CG500001213</v>
          </cell>
          <cell r="E3041" t="str">
            <v>CU9093</v>
          </cell>
        </row>
        <row r="3042">
          <cell r="D3042" t="str">
            <v>CG500001214</v>
          </cell>
          <cell r="E3042" t="str">
            <v>CU9094</v>
          </cell>
        </row>
        <row r="3043">
          <cell r="D3043" t="str">
            <v>CG500001215</v>
          </cell>
          <cell r="E3043" t="str">
            <v>CU9095</v>
          </cell>
        </row>
        <row r="3044">
          <cell r="D3044" t="str">
            <v>CG500001216</v>
          </cell>
          <cell r="E3044" t="str">
            <v>CU9096</v>
          </cell>
        </row>
        <row r="3045">
          <cell r="D3045" t="str">
            <v>CG500001217</v>
          </cell>
          <cell r="E3045" t="str">
            <v>CU9097</v>
          </cell>
        </row>
        <row r="3046">
          <cell r="D3046" t="str">
            <v>CG500001218</v>
          </cell>
          <cell r="E3046" t="str">
            <v>CU9098</v>
          </cell>
        </row>
        <row r="3047">
          <cell r="D3047" t="str">
            <v>CG500001219</v>
          </cell>
          <cell r="E3047" t="str">
            <v>CU9099</v>
          </cell>
        </row>
        <row r="3048">
          <cell r="D3048" t="str">
            <v>CG500001220</v>
          </cell>
          <cell r="E3048" t="str">
            <v>CU9000</v>
          </cell>
        </row>
        <row r="3049">
          <cell r="D3049" t="str">
            <v>CG500001221</v>
          </cell>
          <cell r="E3049" t="str">
            <v>CU9101</v>
          </cell>
        </row>
        <row r="3050">
          <cell r="D3050" t="str">
            <v>CG500001222</v>
          </cell>
          <cell r="E3050" t="str">
            <v>CU9100</v>
          </cell>
        </row>
        <row r="3051">
          <cell r="D3051" t="str">
            <v>CG500001223</v>
          </cell>
          <cell r="E3051" t="str">
            <v>CU9102</v>
          </cell>
        </row>
        <row r="3052">
          <cell r="D3052" t="str">
            <v>CG500001224</v>
          </cell>
          <cell r="E3052" t="str">
            <v>CU9103</v>
          </cell>
        </row>
        <row r="3053">
          <cell r="D3053" t="str">
            <v>CG500001225</v>
          </cell>
          <cell r="E3053" t="str">
            <v>CU9104</v>
          </cell>
        </row>
        <row r="3054">
          <cell r="D3054" t="str">
            <v>CG500001226</v>
          </cell>
          <cell r="E3054" t="str">
            <v>CU9105</v>
          </cell>
        </row>
        <row r="3055">
          <cell r="D3055" t="str">
            <v>CG500001227</v>
          </cell>
          <cell r="E3055" t="str">
            <v>CU9106</v>
          </cell>
        </row>
        <row r="3056">
          <cell r="D3056" t="str">
            <v>CG500001228</v>
          </cell>
          <cell r="E3056" t="str">
            <v>CU9107</v>
          </cell>
        </row>
        <row r="3057">
          <cell r="D3057" t="str">
            <v>CG500001229</v>
          </cell>
          <cell r="E3057" t="str">
            <v>CU9108</v>
          </cell>
        </row>
        <row r="3058">
          <cell r="D3058" t="str">
            <v>CG500001230</v>
          </cell>
          <cell r="E3058" t="str">
            <v>CY9080</v>
          </cell>
        </row>
        <row r="3059">
          <cell r="D3059" t="str">
            <v>CG500001231</v>
          </cell>
          <cell r="E3059" t="str">
            <v>CU9109</v>
          </cell>
        </row>
        <row r="3060">
          <cell r="D3060" t="str">
            <v>CG500001232</v>
          </cell>
          <cell r="E3060" t="str">
            <v>CU9110</v>
          </cell>
        </row>
        <row r="3061">
          <cell r="D3061" t="str">
            <v>CG500001233</v>
          </cell>
          <cell r="E3061" t="str">
            <v>CZ9004</v>
          </cell>
        </row>
        <row r="3062">
          <cell r="D3062" t="str">
            <v>CG500001234</v>
          </cell>
          <cell r="E3062" t="str">
            <v>CU9111</v>
          </cell>
        </row>
        <row r="3063">
          <cell r="D3063" t="str">
            <v>CG500001235</v>
          </cell>
          <cell r="E3063" t="str">
            <v>CY9081</v>
          </cell>
        </row>
        <row r="3064">
          <cell r="D3064" t="str">
            <v>CG500001236</v>
          </cell>
          <cell r="E3064" t="str">
            <v>CY9082</v>
          </cell>
        </row>
        <row r="3065">
          <cell r="D3065" t="str">
            <v>CG500001237</v>
          </cell>
          <cell r="E3065" t="str">
            <v>CY9083</v>
          </cell>
        </row>
        <row r="3066">
          <cell r="D3066" t="str">
            <v>CG500001238</v>
          </cell>
          <cell r="E3066" t="str">
            <v>CY9084</v>
          </cell>
        </row>
        <row r="3067">
          <cell r="D3067" t="str">
            <v>CG500001239</v>
          </cell>
          <cell r="E3067" t="str">
            <v>CY9085</v>
          </cell>
        </row>
        <row r="3068">
          <cell r="D3068" t="str">
            <v>CG500001240</v>
          </cell>
          <cell r="E3068" t="str">
            <v>CU9405</v>
          </cell>
        </row>
        <row r="3069">
          <cell r="D3069" t="str">
            <v>CG500001241</v>
          </cell>
          <cell r="E3069" t="str">
            <v>CB9401</v>
          </cell>
        </row>
        <row r="3070">
          <cell r="D3070" t="str">
            <v>CG500001242</v>
          </cell>
          <cell r="E3070" t="str">
            <v>CY9406</v>
          </cell>
        </row>
        <row r="3071">
          <cell r="D3071" t="str">
            <v>CG500001243</v>
          </cell>
          <cell r="E3071" t="str">
            <v>CR9401</v>
          </cell>
        </row>
        <row r="3072">
          <cell r="D3072" t="str">
            <v>CG500001244</v>
          </cell>
          <cell r="E3072" t="str">
            <v>CU9406</v>
          </cell>
        </row>
        <row r="3073">
          <cell r="D3073" t="str">
            <v>CG500001245</v>
          </cell>
          <cell r="E3073" t="str">
            <v>CV9402</v>
          </cell>
        </row>
        <row r="3074">
          <cell r="D3074" t="str">
            <v>CG500001248</v>
          </cell>
          <cell r="E3074" t="str">
            <v>CU9407</v>
          </cell>
        </row>
        <row r="3075">
          <cell r="D3075" t="str">
            <v>CG500001249</v>
          </cell>
          <cell r="E3075" t="str">
            <v>CK9401</v>
          </cell>
        </row>
        <row r="3076">
          <cell r="D3076" t="str">
            <v>CG500001250</v>
          </cell>
          <cell r="E3076" t="str">
            <v>CL9401</v>
          </cell>
        </row>
        <row r="3077">
          <cell r="D3077" t="str">
            <v>CG500001251</v>
          </cell>
          <cell r="E3077" t="str">
            <v>CF9401</v>
          </cell>
        </row>
        <row r="3078">
          <cell r="D3078" t="str">
            <v>CG500001252</v>
          </cell>
          <cell r="E3078" t="str">
            <v>CY9000</v>
          </cell>
        </row>
        <row r="3079">
          <cell r="D3079" t="str">
            <v>CG500001254</v>
          </cell>
          <cell r="E3079" t="str">
            <v>CU9123</v>
          </cell>
        </row>
        <row r="3080">
          <cell r="D3080" t="str">
            <v>CG500001255</v>
          </cell>
          <cell r="E3080" t="str">
            <v>CU9124</v>
          </cell>
        </row>
        <row r="3081">
          <cell r="D3081" t="str">
            <v>CG500001256</v>
          </cell>
          <cell r="E3081" t="str">
            <v>CU9125</v>
          </cell>
        </row>
        <row r="3082">
          <cell r="D3082" t="str">
            <v>CG500001257</v>
          </cell>
          <cell r="E3082" t="str">
            <v>CU9126</v>
          </cell>
        </row>
        <row r="3083">
          <cell r="D3083" t="str">
            <v>CG500001258</v>
          </cell>
          <cell r="E3083" t="str">
            <v>CU9127</v>
          </cell>
        </row>
        <row r="3084">
          <cell r="D3084" t="str">
            <v>CG500001259</v>
          </cell>
          <cell r="E3084" t="str">
            <v>CD9403</v>
          </cell>
        </row>
        <row r="3085">
          <cell r="D3085" t="str">
            <v>CG500001260</v>
          </cell>
          <cell r="E3085" t="str">
            <v>CD9404</v>
          </cell>
        </row>
        <row r="3086">
          <cell r="D3086" t="str">
            <v>CG500001261</v>
          </cell>
          <cell r="E3086" t="str">
            <v>CD9405</v>
          </cell>
        </row>
        <row r="3087">
          <cell r="D3087" t="str">
            <v>CG500001262</v>
          </cell>
          <cell r="E3087" t="str">
            <v>CD9406</v>
          </cell>
        </row>
        <row r="3088">
          <cell r="D3088" t="str">
            <v>CG500001263</v>
          </cell>
          <cell r="E3088" t="str">
            <v>CY9408</v>
          </cell>
        </row>
        <row r="3089">
          <cell r="D3089" t="str">
            <v>CG500001264</v>
          </cell>
          <cell r="E3089" t="str">
            <v>CY9409</v>
          </cell>
        </row>
        <row r="3090">
          <cell r="D3090" t="str">
            <v>CG500001265</v>
          </cell>
          <cell r="E3090" t="str">
            <v>CY9410</v>
          </cell>
        </row>
        <row r="3091">
          <cell r="D3091" t="str">
            <v>CG500001266</v>
          </cell>
          <cell r="E3091" t="str">
            <v>CV9403</v>
          </cell>
        </row>
        <row r="3092">
          <cell r="D3092" t="str">
            <v>CG500001267</v>
          </cell>
          <cell r="E3092" t="str">
            <v>CV9404</v>
          </cell>
        </row>
        <row r="3093">
          <cell r="D3093" t="str">
            <v>CG500001268</v>
          </cell>
          <cell r="E3093" t="str">
            <v>CV9405</v>
          </cell>
        </row>
        <row r="3094">
          <cell r="D3094" t="str">
            <v>CG500001269</v>
          </cell>
          <cell r="E3094" t="str">
            <v>CV9406</v>
          </cell>
        </row>
        <row r="3095">
          <cell r="D3095" t="str">
            <v>CG500001270</v>
          </cell>
          <cell r="E3095" t="str">
            <v>CV9407</v>
          </cell>
        </row>
        <row r="3096">
          <cell r="D3096" t="str">
            <v>CG500001271</v>
          </cell>
          <cell r="E3096" t="str">
            <v>CV9408</v>
          </cell>
        </row>
        <row r="3097">
          <cell r="D3097" t="str">
            <v>CG500001272</v>
          </cell>
          <cell r="E3097" t="str">
            <v>CV9409</v>
          </cell>
        </row>
        <row r="3098">
          <cell r="D3098" t="str">
            <v>CG500001273</v>
          </cell>
          <cell r="E3098" t="str">
            <v>CV9911</v>
          </cell>
        </row>
        <row r="3099">
          <cell r="D3099" t="str">
            <v>CG500001274</v>
          </cell>
          <cell r="E3099" t="str">
            <v>CV9912</v>
          </cell>
        </row>
        <row r="3100">
          <cell r="D3100" t="str">
            <v>CG500001275</v>
          </cell>
          <cell r="E3100" t="str">
            <v>CV9023</v>
          </cell>
        </row>
        <row r="3101">
          <cell r="D3101" t="str">
            <v>CG500001276</v>
          </cell>
          <cell r="E3101" t="str">
            <v>CM9002</v>
          </cell>
        </row>
        <row r="3102">
          <cell r="D3102" t="str">
            <v>CG500001277</v>
          </cell>
          <cell r="E3102" t="str">
            <v>CY9133</v>
          </cell>
        </row>
        <row r="3103">
          <cell r="D3103" t="str">
            <v>CG500001278</v>
          </cell>
          <cell r="E3103" t="str">
            <v>CY9135</v>
          </cell>
        </row>
        <row r="3104">
          <cell r="D3104" t="str">
            <v>CG500001279</v>
          </cell>
          <cell r="E3104" t="str">
            <v>CY9134</v>
          </cell>
        </row>
        <row r="3105">
          <cell r="D3105" t="str">
            <v>CG500001281</v>
          </cell>
          <cell r="E3105" t="str">
            <v>CB9402</v>
          </cell>
        </row>
        <row r="3106">
          <cell r="D3106" t="str">
            <v>CG500001282</v>
          </cell>
          <cell r="E3106" t="str">
            <v>CB9403</v>
          </cell>
        </row>
        <row r="3107">
          <cell r="D3107" t="str">
            <v>CG500001283</v>
          </cell>
          <cell r="E3107" t="str">
            <v>CB9404</v>
          </cell>
        </row>
        <row r="3108">
          <cell r="D3108" t="str">
            <v>CG500001284</v>
          </cell>
          <cell r="E3108" t="str">
            <v>CB9405</v>
          </cell>
        </row>
        <row r="3109">
          <cell r="D3109" t="str">
            <v>CG500001285</v>
          </cell>
          <cell r="E3109" t="str">
            <v>CB9406</v>
          </cell>
        </row>
        <row r="3110">
          <cell r="D3110" t="str">
            <v>CG500001286</v>
          </cell>
          <cell r="E3110" t="str">
            <v>CB9407</v>
          </cell>
        </row>
        <row r="3111">
          <cell r="D3111" t="str">
            <v>CG500001287</v>
          </cell>
          <cell r="E3111" t="str">
            <v>CB9408</v>
          </cell>
        </row>
        <row r="3112">
          <cell r="D3112" t="str">
            <v>CG500001288</v>
          </cell>
          <cell r="E3112" t="str">
            <v>CB9409</v>
          </cell>
        </row>
        <row r="3113">
          <cell r="D3113" t="str">
            <v>CG500001289</v>
          </cell>
          <cell r="E3113" t="str">
            <v>CB9410</v>
          </cell>
        </row>
        <row r="3114">
          <cell r="D3114" t="str">
            <v>CG500001290</v>
          </cell>
          <cell r="E3114" t="str">
            <v>CB9411</v>
          </cell>
        </row>
        <row r="3115">
          <cell r="D3115" t="str">
            <v>CG500001291</v>
          </cell>
          <cell r="E3115" t="str">
            <v>CB9412</v>
          </cell>
        </row>
        <row r="3116">
          <cell r="D3116" t="str">
            <v>CG500001292</v>
          </cell>
          <cell r="E3116" t="str">
            <v>CD9401</v>
          </cell>
        </row>
        <row r="3117">
          <cell r="D3117" t="str">
            <v>CG500001293</v>
          </cell>
          <cell r="E3117" t="str">
            <v>CD9402</v>
          </cell>
        </row>
        <row r="3118">
          <cell r="D3118" t="str">
            <v>CG500001294</v>
          </cell>
          <cell r="E3118" t="str">
            <v>CV9410</v>
          </cell>
        </row>
        <row r="3119">
          <cell r="D3119" t="str">
            <v>CG500001295</v>
          </cell>
          <cell r="E3119" t="str">
            <v>CV9411</v>
          </cell>
        </row>
        <row r="3120">
          <cell r="D3120" t="str">
            <v>CG500001296</v>
          </cell>
          <cell r="E3120" t="str">
            <v>CV9412</v>
          </cell>
        </row>
        <row r="3121">
          <cell r="D3121" t="str">
            <v>CG500001297</v>
          </cell>
          <cell r="E3121" t="str">
            <v>CY9411</v>
          </cell>
        </row>
        <row r="3122">
          <cell r="D3122" t="str">
            <v>CG500001298</v>
          </cell>
          <cell r="E3122" t="str">
            <v>CR9402</v>
          </cell>
        </row>
        <row r="3123">
          <cell r="D3123" t="str">
            <v>CG500001299</v>
          </cell>
          <cell r="E3123" t="str">
            <v>CR9403</v>
          </cell>
        </row>
        <row r="3124">
          <cell r="D3124" t="str">
            <v>CG500001300</v>
          </cell>
          <cell r="E3124" t="str">
            <v>CU9408</v>
          </cell>
        </row>
        <row r="3125">
          <cell r="D3125" t="str">
            <v>CG500001301</v>
          </cell>
          <cell r="E3125" t="str">
            <v>CU9409</v>
          </cell>
        </row>
        <row r="3126">
          <cell r="D3126" t="str">
            <v>CG500001302</v>
          </cell>
          <cell r="E3126" t="str">
            <v>CU9410</v>
          </cell>
        </row>
        <row r="3127">
          <cell r="D3127" t="str">
            <v>CG500001303</v>
          </cell>
          <cell r="E3127" t="str">
            <v>CU9411</v>
          </cell>
        </row>
        <row r="3128">
          <cell r="D3128" t="str">
            <v>CG500001304</v>
          </cell>
          <cell r="E3128" t="str">
            <v>CU9412</v>
          </cell>
        </row>
        <row r="3129">
          <cell r="D3129" t="str">
            <v>CG500001305</v>
          </cell>
          <cell r="E3129" t="str">
            <v>CU9413</v>
          </cell>
        </row>
        <row r="3130">
          <cell r="D3130" t="str">
            <v>CG500001306</v>
          </cell>
          <cell r="E3130" t="str">
            <v>CU9414</v>
          </cell>
        </row>
        <row r="3131">
          <cell r="D3131" t="str">
            <v>CG500001307</v>
          </cell>
          <cell r="E3131" t="str">
            <v>CU9415</v>
          </cell>
        </row>
        <row r="3132">
          <cell r="D3132" t="str">
            <v>CG500001308</v>
          </cell>
          <cell r="E3132" t="str">
            <v>CU9416</v>
          </cell>
        </row>
        <row r="3133">
          <cell r="D3133" t="str">
            <v>CG500001309</v>
          </cell>
          <cell r="E3133" t="str">
            <v>CU9417</v>
          </cell>
        </row>
        <row r="3134">
          <cell r="D3134" t="str">
            <v>CG500001310</v>
          </cell>
          <cell r="E3134" t="str">
            <v>CU9418</v>
          </cell>
        </row>
        <row r="3135">
          <cell r="D3135" t="str">
            <v>CG500001311</v>
          </cell>
          <cell r="E3135" t="str">
            <v>CU9419</v>
          </cell>
        </row>
        <row r="3136">
          <cell r="D3136" t="str">
            <v>CG500001312</v>
          </cell>
          <cell r="E3136" t="str">
            <v>CU9420</v>
          </cell>
        </row>
        <row r="3137">
          <cell r="D3137" t="str">
            <v>CG500001313</v>
          </cell>
          <cell r="E3137" t="str">
            <v>CU9421</v>
          </cell>
        </row>
        <row r="3138">
          <cell r="D3138" t="str">
            <v>CG500001314</v>
          </cell>
          <cell r="E3138" t="str">
            <v>CU9049</v>
          </cell>
        </row>
        <row r="3139">
          <cell r="D3139" t="str">
            <v>CG500001315</v>
          </cell>
          <cell r="E3139" t="str">
            <v>CU9050</v>
          </cell>
        </row>
        <row r="3140">
          <cell r="D3140" t="str">
            <v>CG500001316</v>
          </cell>
          <cell r="E3140" t="str">
            <v>CU9051</v>
          </cell>
        </row>
        <row r="3141">
          <cell r="D3141" t="str">
            <v>CG500001317</v>
          </cell>
          <cell r="E3141" t="str">
            <v>CU9052</v>
          </cell>
        </row>
        <row r="3142">
          <cell r="D3142" t="str">
            <v>CG500001318</v>
          </cell>
          <cell r="E3142" t="str">
            <v>CU9053</v>
          </cell>
        </row>
        <row r="3143">
          <cell r="D3143" t="str">
            <v>CG500001319</v>
          </cell>
          <cell r="E3143" t="str">
            <v>CU9054</v>
          </cell>
        </row>
        <row r="3144">
          <cell r="D3144" t="str">
            <v>CG500001320</v>
          </cell>
          <cell r="E3144" t="str">
            <v>CU9055</v>
          </cell>
        </row>
        <row r="3145">
          <cell r="D3145" t="str">
            <v>CG500001321</v>
          </cell>
          <cell r="E3145" t="str">
            <v>CU9056</v>
          </cell>
        </row>
        <row r="3146">
          <cell r="D3146" t="str">
            <v>CG500001322</v>
          </cell>
          <cell r="E3146" t="str">
            <v>CU9057</v>
          </cell>
        </row>
        <row r="3147">
          <cell r="D3147" t="str">
            <v>CG500001323</v>
          </cell>
          <cell r="E3147" t="str">
            <v>CU9058</v>
          </cell>
        </row>
        <row r="3148">
          <cell r="D3148" t="str">
            <v>CG500001324</v>
          </cell>
          <cell r="E3148" t="str">
            <v>CU9059</v>
          </cell>
        </row>
        <row r="3149">
          <cell r="D3149" t="str">
            <v>CG500001325</v>
          </cell>
          <cell r="E3149" t="str">
            <v>CU9060</v>
          </cell>
        </row>
        <row r="3150">
          <cell r="D3150" t="str">
            <v>CG500001326</v>
          </cell>
          <cell r="E3150" t="str">
            <v>CU9061</v>
          </cell>
        </row>
        <row r="3151">
          <cell r="D3151" t="str">
            <v>CG500001327</v>
          </cell>
          <cell r="E3151" t="str">
            <v>CU9062</v>
          </cell>
        </row>
        <row r="3152">
          <cell r="D3152" t="str">
            <v>CG500001328</v>
          </cell>
          <cell r="E3152" t="str">
            <v>CU9063</v>
          </cell>
        </row>
        <row r="3153">
          <cell r="D3153" t="str">
            <v>CG500001329</v>
          </cell>
          <cell r="E3153" t="str">
            <v>CU9064</v>
          </cell>
        </row>
        <row r="3154">
          <cell r="D3154" t="str">
            <v>CG500001330</v>
          </cell>
          <cell r="E3154" t="str">
            <v>CU9077</v>
          </cell>
        </row>
        <row r="3155">
          <cell r="D3155" t="str">
            <v>CG500001331</v>
          </cell>
          <cell r="E3155" t="str">
            <v>CU9071</v>
          </cell>
        </row>
        <row r="3156">
          <cell r="D3156" t="str">
            <v>CG500001332</v>
          </cell>
          <cell r="E3156" t="str">
            <v>CU9070</v>
          </cell>
        </row>
        <row r="3157">
          <cell r="D3157" t="str">
            <v>CG500001333</v>
          </cell>
          <cell r="E3157" t="str">
            <v>CU9039</v>
          </cell>
        </row>
        <row r="3158">
          <cell r="D3158" t="str">
            <v>CG500001334</v>
          </cell>
          <cell r="E3158" t="str">
            <v>CU9068</v>
          </cell>
        </row>
        <row r="3159">
          <cell r="D3159" t="str">
            <v>CG500001335</v>
          </cell>
          <cell r="E3159" t="str">
            <v>CU9065</v>
          </cell>
        </row>
        <row r="3160">
          <cell r="D3160" t="str">
            <v>CG500001336</v>
          </cell>
          <cell r="E3160" t="str">
            <v>CU9066</v>
          </cell>
        </row>
        <row r="3161">
          <cell r="D3161" t="str">
            <v>CG500001337</v>
          </cell>
          <cell r="E3161" t="str">
            <v>CU9067</v>
          </cell>
        </row>
        <row r="3162">
          <cell r="D3162" t="str">
            <v>CG500001338</v>
          </cell>
          <cell r="E3162" t="str">
            <v>CU9422</v>
          </cell>
        </row>
        <row r="3163">
          <cell r="D3163" t="str">
            <v>CG500001339</v>
          </cell>
          <cell r="E3163" t="str">
            <v>CU9423</v>
          </cell>
        </row>
        <row r="3164">
          <cell r="D3164" t="str">
            <v>CG500001340</v>
          </cell>
          <cell r="E3164" t="str">
            <v>CU9424</v>
          </cell>
        </row>
        <row r="3165">
          <cell r="D3165" t="str">
            <v>CG500001341</v>
          </cell>
          <cell r="E3165" t="str">
            <v>CU9425</v>
          </cell>
        </row>
        <row r="3166">
          <cell r="D3166" t="str">
            <v>CG500001342</v>
          </cell>
          <cell r="E3166" t="str">
            <v>CU9426</v>
          </cell>
        </row>
        <row r="3167">
          <cell r="D3167" t="str">
            <v>CG500001343</v>
          </cell>
          <cell r="E3167" t="str">
            <v>CU9427</v>
          </cell>
        </row>
        <row r="3168">
          <cell r="D3168" t="str">
            <v>CG500001344</v>
          </cell>
          <cell r="E3168" t="str">
            <v>CU9428</v>
          </cell>
        </row>
        <row r="3169">
          <cell r="D3169" t="str">
            <v>CG500001345</v>
          </cell>
          <cell r="E3169" t="str">
            <v>CU9429</v>
          </cell>
        </row>
        <row r="3170">
          <cell r="D3170" t="str">
            <v>CG500001346</v>
          </cell>
          <cell r="E3170" t="str">
            <v>CU9430</v>
          </cell>
        </row>
        <row r="3171">
          <cell r="D3171" t="str">
            <v>CG500001347</v>
          </cell>
          <cell r="E3171" t="str">
            <v>CU9431</v>
          </cell>
        </row>
        <row r="3172">
          <cell r="D3172" t="str">
            <v>CG500001348</v>
          </cell>
          <cell r="E3172" t="str">
            <v>CU9432</v>
          </cell>
        </row>
        <row r="3173">
          <cell r="D3173" t="str">
            <v>CG500001349</v>
          </cell>
          <cell r="E3173" t="str">
            <v>CU9433</v>
          </cell>
        </row>
        <row r="3174">
          <cell r="D3174" t="str">
            <v>CG500001350</v>
          </cell>
          <cell r="E3174" t="str">
            <v>CU9434</v>
          </cell>
        </row>
        <row r="3175">
          <cell r="D3175" t="str">
            <v>CG500001351</v>
          </cell>
          <cell r="E3175" t="str">
            <v>CU6127</v>
          </cell>
        </row>
        <row r="3176">
          <cell r="D3176" t="str">
            <v>CG500001352</v>
          </cell>
          <cell r="E3176" t="str">
            <v>CU6135</v>
          </cell>
        </row>
        <row r="3177">
          <cell r="D3177" t="str">
            <v>CG500001353</v>
          </cell>
          <cell r="E3177" t="str">
            <v>CU9435</v>
          </cell>
        </row>
        <row r="3178">
          <cell r="D3178" t="str">
            <v>CG500001354</v>
          </cell>
          <cell r="E3178" t="str">
            <v>CU9436</v>
          </cell>
        </row>
        <row r="3179">
          <cell r="D3179" t="str">
            <v>CG500001355</v>
          </cell>
          <cell r="E3179" t="str">
            <v>CU9437</v>
          </cell>
        </row>
        <row r="3180">
          <cell r="D3180" t="str">
            <v>CG500001356</v>
          </cell>
          <cell r="E3180" t="str">
            <v>CU9438</v>
          </cell>
        </row>
        <row r="3181">
          <cell r="D3181" t="str">
            <v>CG500001357</v>
          </cell>
          <cell r="E3181" t="str">
            <v>CU9439</v>
          </cell>
        </row>
        <row r="3182">
          <cell r="D3182" t="str">
            <v>CG500001358</v>
          </cell>
          <cell r="E3182" t="str">
            <v>CY9412</v>
          </cell>
        </row>
        <row r="3183">
          <cell r="D3183" t="str">
            <v>CG500001359</v>
          </cell>
          <cell r="E3183" t="str">
            <v>CR6002</v>
          </cell>
        </row>
        <row r="3184">
          <cell r="D3184" t="str">
            <v>CG500001360</v>
          </cell>
          <cell r="E3184" t="str">
            <v>CR6004</v>
          </cell>
        </row>
        <row r="3185">
          <cell r="D3185" t="str">
            <v>CG500001361</v>
          </cell>
          <cell r="E3185" t="str">
            <v>CY6331</v>
          </cell>
        </row>
        <row r="3186">
          <cell r="D3186" t="str">
            <v>CG500001362</v>
          </cell>
          <cell r="E3186" t="str">
            <v>CY6332</v>
          </cell>
        </row>
        <row r="3187">
          <cell r="D3187" t="str">
            <v>CG500001363</v>
          </cell>
          <cell r="E3187" t="str">
            <v>CU9440</v>
          </cell>
        </row>
        <row r="3188">
          <cell r="D3188" t="str">
            <v>CG500001364</v>
          </cell>
          <cell r="E3188" t="str">
            <v>CU9441</v>
          </cell>
        </row>
        <row r="3189">
          <cell r="D3189" t="str">
            <v>CG500001365</v>
          </cell>
          <cell r="E3189" t="str">
            <v>CV6014</v>
          </cell>
        </row>
        <row r="3190">
          <cell r="D3190" t="str">
            <v>CG500001366</v>
          </cell>
          <cell r="E3190" t="str">
            <v>CU9442</v>
          </cell>
        </row>
        <row r="3191">
          <cell r="D3191" t="str">
            <v>CG500001367</v>
          </cell>
          <cell r="E3191" t="str">
            <v>CU9079</v>
          </cell>
        </row>
        <row r="3192">
          <cell r="D3192" t="str">
            <v>CG500001368</v>
          </cell>
          <cell r="E3192" t="str">
            <v>CY9413</v>
          </cell>
        </row>
        <row r="3193">
          <cell r="D3193" t="str">
            <v>CG500001369</v>
          </cell>
          <cell r="E3193" t="str">
            <v>CY9414</v>
          </cell>
        </row>
        <row r="3194">
          <cell r="D3194" t="str">
            <v>CG500001370</v>
          </cell>
          <cell r="E3194" t="str">
            <v>CY9415</v>
          </cell>
        </row>
        <row r="3195">
          <cell r="D3195" t="str">
            <v>CG500001371</v>
          </cell>
          <cell r="E3195" t="str">
            <v>CV9017</v>
          </cell>
        </row>
        <row r="3196">
          <cell r="D3196" t="str">
            <v>CG500001372</v>
          </cell>
          <cell r="E3196" t="str">
            <v>CY9416</v>
          </cell>
        </row>
        <row r="3197">
          <cell r="D3197" t="str">
            <v>CG500001373</v>
          </cell>
          <cell r="E3197" t="str">
            <v>CU9443</v>
          </cell>
        </row>
        <row r="3198">
          <cell r="D3198" t="str">
            <v>CG500001374</v>
          </cell>
          <cell r="E3198" t="str">
            <v>CC9402</v>
          </cell>
        </row>
        <row r="3199">
          <cell r="D3199" t="str">
            <v>CG500001375</v>
          </cell>
          <cell r="E3199" t="str">
            <v>CD9407</v>
          </cell>
        </row>
        <row r="3200">
          <cell r="D3200" t="str">
            <v>CG500001376</v>
          </cell>
          <cell r="E3200" t="str">
            <v>CC9404</v>
          </cell>
        </row>
        <row r="3201">
          <cell r="D3201" t="str">
            <v>CG500001377</v>
          </cell>
          <cell r="E3201" t="str">
            <v>CR9404</v>
          </cell>
        </row>
        <row r="3202">
          <cell r="D3202" t="str">
            <v>CG500001378</v>
          </cell>
          <cell r="E3202" t="str">
            <v>CR9405</v>
          </cell>
        </row>
        <row r="3203">
          <cell r="D3203" t="str">
            <v>CG500001379</v>
          </cell>
          <cell r="E3203" t="str">
            <v>CR9406</v>
          </cell>
        </row>
        <row r="3204">
          <cell r="D3204" t="str">
            <v>CG500001380</v>
          </cell>
          <cell r="E3204" t="str">
            <v>CO9401</v>
          </cell>
        </row>
        <row r="3205">
          <cell r="D3205" t="str">
            <v>CG500001381</v>
          </cell>
          <cell r="E3205" t="str">
            <v>CO9402</v>
          </cell>
        </row>
        <row r="3206">
          <cell r="D3206" t="str">
            <v>CG500001382</v>
          </cell>
          <cell r="E3206" t="str">
            <v>CL9402</v>
          </cell>
        </row>
        <row r="3207">
          <cell r="D3207" t="str">
            <v>CG500001383</v>
          </cell>
          <cell r="E3207" t="str">
            <v>CL9403</v>
          </cell>
        </row>
        <row r="3208">
          <cell r="D3208" t="str">
            <v>CG500001385</v>
          </cell>
          <cell r="E3208" t="str">
            <v>CB9413</v>
          </cell>
        </row>
        <row r="3209">
          <cell r="D3209" t="str">
            <v>CG500001386</v>
          </cell>
          <cell r="E3209" t="str">
            <v>CB9414</v>
          </cell>
        </row>
        <row r="3210">
          <cell r="D3210" t="str">
            <v>CG500001387</v>
          </cell>
          <cell r="E3210" t="str">
            <v>CO9403</v>
          </cell>
        </row>
        <row r="3211">
          <cell r="D3211" t="str">
            <v>CG500001388</v>
          </cell>
          <cell r="E3211" t="str">
            <v>CT9401</v>
          </cell>
        </row>
        <row r="3212">
          <cell r="D3212" t="str">
            <v>CG500001389</v>
          </cell>
          <cell r="E3212" t="str">
            <v>CO9404</v>
          </cell>
        </row>
        <row r="3213">
          <cell r="D3213" t="str">
            <v>CG500001390</v>
          </cell>
          <cell r="E3213" t="str">
            <v>CT9402</v>
          </cell>
        </row>
        <row r="3214">
          <cell r="D3214" t="str">
            <v>CG500001391</v>
          </cell>
          <cell r="E3214" t="str">
            <v>CU9444</v>
          </cell>
        </row>
        <row r="3215">
          <cell r="D3215" t="str">
            <v>CG500001392</v>
          </cell>
          <cell r="E3215" t="str">
            <v>CU9445</v>
          </cell>
        </row>
        <row r="3216">
          <cell r="D3216" t="str">
            <v>CG500001393</v>
          </cell>
          <cell r="E3216" t="str">
            <v>CU9446</v>
          </cell>
        </row>
        <row r="3217">
          <cell r="D3217" t="str">
            <v>CG500001394</v>
          </cell>
          <cell r="E3217" t="str">
            <v>CU9447</v>
          </cell>
        </row>
        <row r="3218">
          <cell r="D3218" t="str">
            <v>CG500001395</v>
          </cell>
          <cell r="E3218" t="str">
            <v>CY9417</v>
          </cell>
        </row>
        <row r="3219">
          <cell r="D3219" t="str">
            <v>CG500001396</v>
          </cell>
          <cell r="E3219" t="str">
            <v>CV9413</v>
          </cell>
        </row>
        <row r="3220">
          <cell r="D3220" t="str">
            <v>CG500001397</v>
          </cell>
          <cell r="E3220" t="str">
            <v>CV9414</v>
          </cell>
        </row>
        <row r="3221">
          <cell r="D3221" t="str">
            <v>CG500001398</v>
          </cell>
          <cell r="E3221" t="str">
            <v>CQ9401</v>
          </cell>
        </row>
        <row r="3222">
          <cell r="D3222" t="str">
            <v>CG500001399</v>
          </cell>
          <cell r="E3222" t="str">
            <v>CY9418</v>
          </cell>
        </row>
        <row r="3223">
          <cell r="D3223" t="str">
            <v>CG500001400</v>
          </cell>
          <cell r="E3223" t="str">
            <v>CY9419</v>
          </cell>
        </row>
        <row r="3224">
          <cell r="D3224" t="str">
            <v>CG500001401</v>
          </cell>
          <cell r="E3224" t="str">
            <v>CY9420</v>
          </cell>
        </row>
        <row r="3225">
          <cell r="D3225" t="str">
            <v>CG500001402</v>
          </cell>
          <cell r="E3225" t="str">
            <v>CY9421</v>
          </cell>
        </row>
        <row r="3226">
          <cell r="D3226" t="str">
            <v>CG500001403</v>
          </cell>
          <cell r="E3226" t="str">
            <v>CY9422</v>
          </cell>
        </row>
        <row r="3227">
          <cell r="D3227" t="str">
            <v>CG500001404</v>
          </cell>
          <cell r="E3227" t="str">
            <v>CU9448</v>
          </cell>
        </row>
        <row r="3228">
          <cell r="D3228" t="str">
            <v>CG500001405</v>
          </cell>
          <cell r="E3228" t="str">
            <v>CX9401</v>
          </cell>
        </row>
        <row r="3229">
          <cell r="D3229" t="str">
            <v>CG500001406</v>
          </cell>
          <cell r="E3229" t="str">
            <v>CU9449</v>
          </cell>
        </row>
        <row r="3230">
          <cell r="D3230" t="str">
            <v>CG500001407</v>
          </cell>
          <cell r="E3230" t="str">
            <v>CU9450</v>
          </cell>
        </row>
        <row r="3231">
          <cell r="D3231" t="str">
            <v>CG500001408</v>
          </cell>
          <cell r="E3231" t="str">
            <v>CU9451</v>
          </cell>
        </row>
        <row r="3232">
          <cell r="D3232" t="str">
            <v>CG500001409</v>
          </cell>
          <cell r="E3232" t="str">
            <v>CU9452</v>
          </cell>
        </row>
        <row r="3233">
          <cell r="D3233" t="str">
            <v>CG500001410</v>
          </cell>
          <cell r="E3233" t="str">
            <v>CU9453</v>
          </cell>
        </row>
        <row r="3234">
          <cell r="D3234" t="str">
            <v>CG500001411</v>
          </cell>
          <cell r="E3234" t="str">
            <v>CU9454</v>
          </cell>
        </row>
        <row r="3235">
          <cell r="D3235" t="str">
            <v>CG500001412</v>
          </cell>
          <cell r="E3235" t="str">
            <v>CU9455</v>
          </cell>
        </row>
        <row r="3236">
          <cell r="D3236" t="str">
            <v>CG500001413</v>
          </cell>
          <cell r="E3236" t="str">
            <v>CU9456</v>
          </cell>
        </row>
        <row r="3237">
          <cell r="D3237" t="str">
            <v>CG500001414</v>
          </cell>
          <cell r="E3237" t="str">
            <v>CU9457</v>
          </cell>
        </row>
        <row r="3238">
          <cell r="D3238" t="str">
            <v>CG500001415</v>
          </cell>
          <cell r="E3238" t="str">
            <v>CU9458</v>
          </cell>
        </row>
        <row r="3239">
          <cell r="D3239" t="str">
            <v>CG500001416</v>
          </cell>
          <cell r="E3239" t="str">
            <v>CU9459</v>
          </cell>
        </row>
        <row r="3240">
          <cell r="D3240" t="str">
            <v>CG500001417</v>
          </cell>
          <cell r="E3240" t="str">
            <v>CU9460</v>
          </cell>
        </row>
        <row r="3241">
          <cell r="D3241" t="str">
            <v>CG500001418</v>
          </cell>
          <cell r="E3241" t="str">
            <v>CU9461</v>
          </cell>
        </row>
        <row r="3242">
          <cell r="D3242" t="str">
            <v>CG500001419</v>
          </cell>
          <cell r="E3242" t="str">
            <v>CU9462</v>
          </cell>
        </row>
        <row r="3243">
          <cell r="D3243" t="str">
            <v>CG500001420</v>
          </cell>
          <cell r="E3243" t="str">
            <v>CU9463</v>
          </cell>
        </row>
        <row r="3244">
          <cell r="D3244" t="str">
            <v>CG500001421</v>
          </cell>
          <cell r="E3244" t="str">
            <v>CU9464</v>
          </cell>
        </row>
        <row r="3245">
          <cell r="D3245" t="str">
            <v>CG500001422</v>
          </cell>
          <cell r="E3245" t="str">
            <v>CU9465</v>
          </cell>
        </row>
        <row r="3246">
          <cell r="D3246" t="str">
            <v>CG500001423</v>
          </cell>
          <cell r="E3246" t="str">
            <v>CU9466</v>
          </cell>
        </row>
        <row r="3247">
          <cell r="D3247" t="str">
            <v>CG500001424</v>
          </cell>
          <cell r="E3247" t="str">
            <v>CU9467</v>
          </cell>
        </row>
        <row r="3248">
          <cell r="D3248" t="str">
            <v>CG500001425</v>
          </cell>
          <cell r="E3248" t="str">
            <v>CU9468</v>
          </cell>
        </row>
        <row r="3249">
          <cell r="D3249" t="str">
            <v>CG500001426</v>
          </cell>
          <cell r="E3249" t="str">
            <v>CU9469</v>
          </cell>
        </row>
        <row r="3250">
          <cell r="D3250" t="str">
            <v>CG500001427</v>
          </cell>
          <cell r="E3250" t="str">
            <v>CU9470</v>
          </cell>
        </row>
        <row r="3251">
          <cell r="D3251" t="str">
            <v>CG500001428</v>
          </cell>
          <cell r="E3251" t="str">
            <v>CU9471</v>
          </cell>
        </row>
        <row r="3252">
          <cell r="D3252" t="str">
            <v>CG500001429</v>
          </cell>
          <cell r="E3252" t="str">
            <v>CU9472</v>
          </cell>
        </row>
        <row r="3253">
          <cell r="D3253" t="str">
            <v>CG500001430</v>
          </cell>
          <cell r="E3253" t="str">
            <v>CU9473</v>
          </cell>
        </row>
        <row r="3254">
          <cell r="D3254" t="str">
            <v>CG500001431</v>
          </cell>
          <cell r="E3254" t="str">
            <v>CU9474</v>
          </cell>
        </row>
        <row r="3255">
          <cell r="D3255" t="str">
            <v>CG500001432</v>
          </cell>
          <cell r="E3255" t="str">
            <v>CU9475</v>
          </cell>
        </row>
        <row r="3256">
          <cell r="D3256" t="str">
            <v>CG500001433</v>
          </cell>
          <cell r="E3256" t="str">
            <v>CU9476</v>
          </cell>
        </row>
        <row r="3257">
          <cell r="D3257" t="str">
            <v>CG500001434</v>
          </cell>
          <cell r="E3257" t="str">
            <v>CU9477</v>
          </cell>
        </row>
        <row r="3258">
          <cell r="D3258" t="str">
            <v>CG500001435</v>
          </cell>
          <cell r="E3258" t="str">
            <v>CU9478</v>
          </cell>
        </row>
        <row r="3259">
          <cell r="D3259" t="str">
            <v>CG500001436</v>
          </cell>
          <cell r="E3259" t="str">
            <v>CY9683</v>
          </cell>
        </row>
        <row r="3260">
          <cell r="D3260" t="str">
            <v>CG500001437</v>
          </cell>
          <cell r="E3260" t="str">
            <v>CY9136</v>
          </cell>
        </row>
        <row r="3261">
          <cell r="D3261" t="str">
            <v>CG500001438</v>
          </cell>
          <cell r="E3261" t="str">
            <v>CY9200</v>
          </cell>
        </row>
        <row r="3262">
          <cell r="D3262" t="str">
            <v>CG500001439</v>
          </cell>
          <cell r="E3262" t="str">
            <v>CY9201</v>
          </cell>
        </row>
        <row r="3263">
          <cell r="D3263" t="str">
            <v>CG500001440</v>
          </cell>
          <cell r="E3263" t="str">
            <v>CY9423</v>
          </cell>
        </row>
        <row r="3264">
          <cell r="D3264" t="str">
            <v>CG500001441</v>
          </cell>
          <cell r="E3264" t="str">
            <v>CY9424</v>
          </cell>
        </row>
        <row r="3265">
          <cell r="D3265" t="str">
            <v>CG500001442</v>
          </cell>
          <cell r="E3265" t="str">
            <v>CU5501</v>
          </cell>
        </row>
        <row r="3266">
          <cell r="D3266" t="str">
            <v>CG500001443</v>
          </cell>
          <cell r="E3266" t="str">
            <v>CU5502</v>
          </cell>
        </row>
        <row r="3267">
          <cell r="D3267" t="str">
            <v>CG500001444</v>
          </cell>
          <cell r="E3267" t="str">
            <v>CU5503</v>
          </cell>
        </row>
        <row r="3268">
          <cell r="D3268" t="str">
            <v>CG500001445</v>
          </cell>
          <cell r="E3268" t="str">
            <v>CU5504</v>
          </cell>
        </row>
        <row r="3269">
          <cell r="D3269" t="str">
            <v>CG500001446</v>
          </cell>
          <cell r="E3269" t="str">
            <v>CU5505</v>
          </cell>
        </row>
        <row r="3270">
          <cell r="D3270" t="str">
            <v>CG500001447</v>
          </cell>
          <cell r="E3270" t="str">
            <v>CU9635</v>
          </cell>
        </row>
        <row r="3271">
          <cell r="D3271" t="str">
            <v>CG500001448</v>
          </cell>
          <cell r="E3271" t="str">
            <v>CY8100</v>
          </cell>
        </row>
        <row r="3272">
          <cell r="D3272" t="str">
            <v>CG500001449</v>
          </cell>
          <cell r="E3272" t="str">
            <v>CY8101</v>
          </cell>
        </row>
        <row r="3273">
          <cell r="E3273" t="str">
            <v>CY8102</v>
          </cell>
        </row>
        <row r="3274">
          <cell r="D3274" t="str">
            <v>CG500001451</v>
          </cell>
          <cell r="E3274" t="str">
            <v>CY8103</v>
          </cell>
        </row>
        <row r="3275">
          <cell r="D3275" t="str">
            <v>CG500001452</v>
          </cell>
          <cell r="E3275" t="str">
            <v>CY8104</v>
          </cell>
        </row>
        <row r="3276">
          <cell r="D3276" t="str">
            <v>CG500001453</v>
          </cell>
          <cell r="E3276" t="str">
            <v>CY8105</v>
          </cell>
        </row>
        <row r="3277">
          <cell r="D3277" t="str">
            <v>CG500001454</v>
          </cell>
          <cell r="E3277" t="str">
            <v>CY8106</v>
          </cell>
        </row>
        <row r="3278">
          <cell r="D3278" t="str">
            <v>CG500001455</v>
          </cell>
          <cell r="E3278" t="str">
            <v>CY8107</v>
          </cell>
        </row>
        <row r="3279">
          <cell r="D3279" t="str">
            <v>CG500001456</v>
          </cell>
          <cell r="E3279" t="str">
            <v>CY6901</v>
          </cell>
        </row>
        <row r="3280">
          <cell r="D3280" t="str">
            <v>CG500001457</v>
          </cell>
          <cell r="E3280" t="str">
            <v>CY6902</v>
          </cell>
        </row>
        <row r="3281">
          <cell r="D3281" t="str">
            <v>CG500001458</v>
          </cell>
          <cell r="E3281" t="str">
            <v>CU9902</v>
          </cell>
        </row>
        <row r="3282">
          <cell r="D3282" t="str">
            <v>CG500001459</v>
          </cell>
          <cell r="E3282" t="str">
            <v>CU9903</v>
          </cell>
        </row>
        <row r="3283">
          <cell r="D3283" t="str">
            <v>CG500001460</v>
          </cell>
          <cell r="E3283" t="str">
            <v>CU9904</v>
          </cell>
        </row>
        <row r="3284">
          <cell r="D3284" t="str">
            <v>CG500001461</v>
          </cell>
          <cell r="E3284" t="str">
            <v>CU9905</v>
          </cell>
        </row>
        <row r="3285">
          <cell r="D3285" t="str">
            <v>CG500001462</v>
          </cell>
          <cell r="E3285" t="str">
            <v>CY9695</v>
          </cell>
        </row>
        <row r="3286">
          <cell r="D3286" t="str">
            <v>CG500001463</v>
          </cell>
          <cell r="E3286" t="str">
            <v>CY6801</v>
          </cell>
        </row>
        <row r="3287">
          <cell r="D3287" t="str">
            <v>CG500001464</v>
          </cell>
          <cell r="E3287" t="str">
            <v>CY6802</v>
          </cell>
        </row>
        <row r="3288">
          <cell r="D3288" t="str">
            <v>CG500001465</v>
          </cell>
          <cell r="E3288" t="str">
            <v>CC9405</v>
          </cell>
        </row>
        <row r="3289">
          <cell r="D3289" t="str">
            <v>CG500001466</v>
          </cell>
          <cell r="E3289" t="str">
            <v>CC9406</v>
          </cell>
        </row>
        <row r="3290">
          <cell r="D3290" t="str">
            <v>CG500001467</v>
          </cell>
          <cell r="E3290" t="str">
            <v>CC9407</v>
          </cell>
        </row>
        <row r="3291">
          <cell r="D3291" t="str">
            <v>CG500001468</v>
          </cell>
          <cell r="E3291" t="str">
            <v>CC9408</v>
          </cell>
        </row>
        <row r="3292">
          <cell r="D3292" t="str">
            <v>CG500001469</v>
          </cell>
          <cell r="E3292" t="str">
            <v>CC9409</v>
          </cell>
        </row>
        <row r="3293">
          <cell r="D3293" t="str">
            <v>CG500001470</v>
          </cell>
          <cell r="E3293" t="str">
            <v>CC9410</v>
          </cell>
        </row>
        <row r="3294">
          <cell r="D3294" t="str">
            <v>CG500001471</v>
          </cell>
          <cell r="E3294" t="str">
            <v>CC9411</v>
          </cell>
        </row>
        <row r="3295">
          <cell r="D3295" t="str">
            <v>CG500001472</v>
          </cell>
          <cell r="E3295" t="str">
            <v>CX9402</v>
          </cell>
        </row>
        <row r="3296">
          <cell r="D3296" t="str">
            <v>CG500001473</v>
          </cell>
          <cell r="E3296" t="str">
            <v>CC9413</v>
          </cell>
        </row>
        <row r="3297">
          <cell r="D3297" t="str">
            <v>CG500001474</v>
          </cell>
          <cell r="E3297" t="str">
            <v>CB9627</v>
          </cell>
        </row>
        <row r="3298">
          <cell r="D3298" t="str">
            <v>CG500001475</v>
          </cell>
          <cell r="E3298" t="str">
            <v>CB9622</v>
          </cell>
        </row>
        <row r="3299">
          <cell r="D3299" t="str">
            <v>CG500001476</v>
          </cell>
          <cell r="E3299" t="str">
            <v>CV9415</v>
          </cell>
        </row>
        <row r="3300">
          <cell r="D3300" t="str">
            <v>CG500001477</v>
          </cell>
          <cell r="E3300" t="str">
            <v>CY9425</v>
          </cell>
        </row>
        <row r="3301">
          <cell r="D3301" t="str">
            <v>CG500001478</v>
          </cell>
          <cell r="E3301" t="str">
            <v>CY9426</v>
          </cell>
        </row>
        <row r="3302">
          <cell r="D3302" t="str">
            <v>CG500001479</v>
          </cell>
          <cell r="E3302" t="str">
            <v>CV9416</v>
          </cell>
        </row>
        <row r="3303">
          <cell r="D3303" t="str">
            <v>CG500001480</v>
          </cell>
          <cell r="E3303" t="str">
            <v>CV9664</v>
          </cell>
        </row>
        <row r="3304">
          <cell r="D3304" t="str">
            <v>CG500001481</v>
          </cell>
          <cell r="E3304" t="str">
            <v>CU9646</v>
          </cell>
        </row>
        <row r="3305">
          <cell r="D3305" t="str">
            <v>CG500001482</v>
          </cell>
          <cell r="E3305" t="str">
            <v>CU9647</v>
          </cell>
        </row>
        <row r="3306">
          <cell r="D3306" t="str">
            <v>CG500001483</v>
          </cell>
          <cell r="E3306" t="str">
            <v>CU9648</v>
          </cell>
        </row>
        <row r="3307">
          <cell r="D3307" t="str">
            <v>CG500001484</v>
          </cell>
          <cell r="E3307" t="str">
            <v>CR9608</v>
          </cell>
        </row>
        <row r="3308">
          <cell r="D3308" t="str">
            <v>CG500001485</v>
          </cell>
          <cell r="E3308" t="str">
            <v>CX9403</v>
          </cell>
        </row>
        <row r="3309">
          <cell r="D3309" t="str">
            <v>CG500001486</v>
          </cell>
          <cell r="E3309" t="str">
            <v>CX9404</v>
          </cell>
        </row>
        <row r="3310">
          <cell r="D3310" t="str">
            <v>CG500001487</v>
          </cell>
          <cell r="E3310" t="str">
            <v>CF9402</v>
          </cell>
        </row>
        <row r="3311">
          <cell r="D3311" t="str">
            <v>CG500001488</v>
          </cell>
          <cell r="E3311" t="str">
            <v>CX9405</v>
          </cell>
        </row>
        <row r="3312">
          <cell r="D3312" t="str">
            <v>CG500001489</v>
          </cell>
          <cell r="E3312" t="str">
            <v>CY9497</v>
          </cell>
        </row>
        <row r="3313">
          <cell r="D3313" t="str">
            <v>CG500001490</v>
          </cell>
          <cell r="E3313" t="str">
            <v>CH9401</v>
          </cell>
        </row>
        <row r="3314">
          <cell r="D3314" t="str">
            <v>CG500001491</v>
          </cell>
          <cell r="E3314" t="str">
            <v>CX9406</v>
          </cell>
        </row>
        <row r="3315">
          <cell r="D3315" t="str">
            <v>CG500001492</v>
          </cell>
          <cell r="E3315" t="str">
            <v>CK9402</v>
          </cell>
        </row>
        <row r="3316">
          <cell r="D3316" t="str">
            <v>CG500001493</v>
          </cell>
          <cell r="E3316" t="str">
            <v>CX9407</v>
          </cell>
        </row>
        <row r="3317">
          <cell r="D3317" t="str">
            <v>CG500001494</v>
          </cell>
          <cell r="E3317" t="str">
            <v>CX9408</v>
          </cell>
        </row>
        <row r="3318">
          <cell r="D3318" t="str">
            <v>CG500001495</v>
          </cell>
          <cell r="E3318" t="str">
            <v>CR9407</v>
          </cell>
        </row>
        <row r="3319">
          <cell r="D3319" t="str">
            <v>CG500001496</v>
          </cell>
          <cell r="E3319" t="str">
            <v>CU9479</v>
          </cell>
        </row>
        <row r="3320">
          <cell r="D3320" t="str">
            <v>CG500001497</v>
          </cell>
          <cell r="E3320" t="str">
            <v>CU9480</v>
          </cell>
        </row>
        <row r="3321">
          <cell r="D3321" t="str">
            <v>CG500001498</v>
          </cell>
          <cell r="E3321" t="str">
            <v>CU9481</v>
          </cell>
        </row>
        <row r="3322">
          <cell r="D3322" t="str">
            <v>CG500001499</v>
          </cell>
          <cell r="E3322" t="str">
            <v>CU9482</v>
          </cell>
        </row>
        <row r="3323">
          <cell r="D3323" t="str">
            <v>CG500001500</v>
          </cell>
          <cell r="E3323" t="str">
            <v>CU9483</v>
          </cell>
        </row>
        <row r="3324">
          <cell r="D3324" t="str">
            <v>CG500001501</v>
          </cell>
          <cell r="E3324" t="str">
            <v>CU9484</v>
          </cell>
        </row>
        <row r="3325">
          <cell r="D3325" t="str">
            <v>CG500001502</v>
          </cell>
          <cell r="E3325" t="str">
            <v>CQ9402</v>
          </cell>
        </row>
        <row r="3326">
          <cell r="D3326" t="str">
            <v>CG500001503</v>
          </cell>
          <cell r="E3326" t="str">
            <v>CR9408</v>
          </cell>
        </row>
        <row r="3327">
          <cell r="D3327" t="str">
            <v>CG500001504</v>
          </cell>
          <cell r="E3327" t="str">
            <v>CR9409</v>
          </cell>
        </row>
        <row r="3328">
          <cell r="D3328" t="str">
            <v>CG500001505</v>
          </cell>
          <cell r="E3328" t="str">
            <v>CY9498</v>
          </cell>
        </row>
        <row r="3329">
          <cell r="D3329" t="str">
            <v>CG500001506</v>
          </cell>
          <cell r="E3329" t="str">
            <v>CY9499</v>
          </cell>
        </row>
        <row r="3330">
          <cell r="D3330" t="str">
            <v>CG500001507</v>
          </cell>
          <cell r="E3330" t="str">
            <v>CY9500</v>
          </cell>
        </row>
        <row r="3331">
          <cell r="D3331" t="str">
            <v>CG500001508</v>
          </cell>
          <cell r="E3331" t="str">
            <v>CY9501</v>
          </cell>
        </row>
        <row r="3332">
          <cell r="D3332" t="str">
            <v>CG500001509</v>
          </cell>
          <cell r="E3332" t="str">
            <v>CY9502</v>
          </cell>
        </row>
        <row r="3333">
          <cell r="D3333" t="str">
            <v>CG500001510</v>
          </cell>
          <cell r="E3333" t="str">
            <v>CY9503</v>
          </cell>
        </row>
        <row r="3334">
          <cell r="D3334" t="str">
            <v>CG500001511</v>
          </cell>
          <cell r="E3334" t="str">
            <v>CY9504</v>
          </cell>
        </row>
        <row r="3335">
          <cell r="D3335" t="str">
            <v>CG500001512</v>
          </cell>
          <cell r="E3335" t="str">
            <v>CY9505</v>
          </cell>
        </row>
        <row r="3336">
          <cell r="D3336" t="str">
            <v>CG500001513</v>
          </cell>
          <cell r="E3336" t="str">
            <v>CD5038</v>
          </cell>
        </row>
        <row r="3337">
          <cell r="D3337" t="str">
            <v>CG500001514</v>
          </cell>
          <cell r="E3337" t="str">
            <v>CH9007</v>
          </cell>
        </row>
        <row r="3338">
          <cell r="D3338" t="str">
            <v>CG500001515</v>
          </cell>
          <cell r="E3338" t="str">
            <v>CD5039</v>
          </cell>
        </row>
        <row r="3339">
          <cell r="D3339" t="str">
            <v>CG500001518</v>
          </cell>
          <cell r="E3339" t="str">
            <v>CY9506</v>
          </cell>
        </row>
        <row r="3340">
          <cell r="D3340" t="str">
            <v>CG500001519</v>
          </cell>
          <cell r="E3340" t="str">
            <v>CY9507</v>
          </cell>
        </row>
        <row r="3341">
          <cell r="D3341" t="str">
            <v>CG500001520</v>
          </cell>
          <cell r="E3341" t="str">
            <v>CB9415</v>
          </cell>
        </row>
        <row r="3342">
          <cell r="D3342" t="str">
            <v>CG500001522</v>
          </cell>
          <cell r="E3342" t="str">
            <v>CG9002</v>
          </cell>
        </row>
        <row r="3343">
          <cell r="D3343" t="str">
            <v>CG500001523</v>
          </cell>
          <cell r="E3343" t="str">
            <v>CG9003</v>
          </cell>
        </row>
        <row r="3344">
          <cell r="D3344" t="str">
            <v>CG500001524</v>
          </cell>
          <cell r="E3344" t="str">
            <v>CG7501</v>
          </cell>
        </row>
        <row r="3345">
          <cell r="D3345" t="str">
            <v>CG500001525</v>
          </cell>
          <cell r="E3345" t="str">
            <v>CV9417</v>
          </cell>
        </row>
        <row r="3346">
          <cell r="D3346" t="str">
            <v>CG500001526</v>
          </cell>
          <cell r="E3346" t="str">
            <v>CV9418</v>
          </cell>
        </row>
        <row r="3347">
          <cell r="D3347" t="str">
            <v>CG500001527</v>
          </cell>
          <cell r="E3347" t="str">
            <v>CV9419</v>
          </cell>
        </row>
        <row r="3348">
          <cell r="D3348" t="str">
            <v>CG500001528</v>
          </cell>
          <cell r="E3348" t="str">
            <v>CE6003</v>
          </cell>
        </row>
        <row r="3349">
          <cell r="D3349" t="str">
            <v>CG500001529</v>
          </cell>
          <cell r="E3349" t="str">
            <v>CV9710</v>
          </cell>
        </row>
        <row r="3350">
          <cell r="D3350" t="str">
            <v>CG500001530</v>
          </cell>
          <cell r="E3350" t="str">
            <v>CY9752</v>
          </cell>
        </row>
        <row r="3351">
          <cell r="D3351" t="str">
            <v>CG500001531</v>
          </cell>
          <cell r="E3351" t="str">
            <v>CE9623</v>
          </cell>
        </row>
        <row r="3352">
          <cell r="D3352" t="str">
            <v>CG500001532</v>
          </cell>
          <cell r="E3352" t="str">
            <v>CE9624</v>
          </cell>
        </row>
        <row r="3353">
          <cell r="D3353" t="str">
            <v>CG500001560</v>
          </cell>
          <cell r="E3353" t="str">
            <v>CU9600</v>
          </cell>
        </row>
        <row r="3354">
          <cell r="D3354" t="str">
            <v>CG500001561</v>
          </cell>
          <cell r="E3354" t="str">
            <v>CY9053</v>
          </cell>
        </row>
        <row r="3355">
          <cell r="D3355" t="str">
            <v>CG500001562</v>
          </cell>
          <cell r="E3355" t="str">
            <v>CY9054</v>
          </cell>
        </row>
        <row r="3356">
          <cell r="D3356" t="str">
            <v>CG500001563</v>
          </cell>
          <cell r="E3356" t="str">
            <v>CY9055</v>
          </cell>
        </row>
        <row r="3357">
          <cell r="D3357" t="str">
            <v>CG500001564</v>
          </cell>
          <cell r="E3357" t="str">
            <v>CY9056</v>
          </cell>
        </row>
        <row r="3358">
          <cell r="D3358" t="str">
            <v>CG500001565</v>
          </cell>
          <cell r="E3358" t="str">
            <v>CY9057</v>
          </cell>
        </row>
        <row r="3359">
          <cell r="D3359" t="str">
            <v>CG500001566</v>
          </cell>
          <cell r="E3359" t="str">
            <v>CY9060</v>
          </cell>
        </row>
        <row r="3360">
          <cell r="D3360" t="str">
            <v>CG500001567</v>
          </cell>
          <cell r="E3360" t="str">
            <v>CY9061</v>
          </cell>
        </row>
        <row r="3361">
          <cell r="D3361" t="str">
            <v>CG500001569</v>
          </cell>
          <cell r="E3361" t="str">
            <v>CJ9624</v>
          </cell>
        </row>
        <row r="3362">
          <cell r="D3362" t="str">
            <v>CG500001570</v>
          </cell>
          <cell r="E3362" t="str">
            <v>CY9756</v>
          </cell>
        </row>
        <row r="3363">
          <cell r="D3363" t="str">
            <v>CG500001574</v>
          </cell>
          <cell r="E3363" t="str">
            <v>CY9758</v>
          </cell>
        </row>
        <row r="3364">
          <cell r="D3364" t="str">
            <v>CG500001575</v>
          </cell>
          <cell r="E3364" t="str">
            <v>CY9759</v>
          </cell>
        </row>
        <row r="3365">
          <cell r="D3365" t="str">
            <v>CG500001576</v>
          </cell>
          <cell r="E3365" t="str">
            <v>CY9760</v>
          </cell>
        </row>
        <row r="3366">
          <cell r="D3366" t="str">
            <v>CG500001577</v>
          </cell>
          <cell r="E3366" t="str">
            <v>CY9761</v>
          </cell>
        </row>
        <row r="3367">
          <cell r="D3367" t="str">
            <v>CG500001580</v>
          </cell>
          <cell r="E3367" t="str">
            <v>CM9602</v>
          </cell>
        </row>
        <row r="3368">
          <cell r="D3368" t="str">
            <v>CG500001581</v>
          </cell>
          <cell r="E3368" t="str">
            <v>CY9753</v>
          </cell>
        </row>
        <row r="3369">
          <cell r="D3369" t="str">
            <v>CG500001582</v>
          </cell>
          <cell r="E3369" t="str">
            <v>CJ9620</v>
          </cell>
        </row>
        <row r="3370">
          <cell r="D3370" t="str">
            <v>CG500001583</v>
          </cell>
          <cell r="E3370" t="str">
            <v>CJ9621</v>
          </cell>
        </row>
        <row r="3371">
          <cell r="D3371" t="str">
            <v>CG500001584</v>
          </cell>
          <cell r="E3371" t="str">
            <v>CY9754</v>
          </cell>
        </row>
        <row r="3372">
          <cell r="D3372" t="str">
            <v>CG500001585</v>
          </cell>
          <cell r="E3372" t="str">
            <v>CJ9622</v>
          </cell>
        </row>
        <row r="3373">
          <cell r="D3373" t="str">
            <v>CG500001586</v>
          </cell>
          <cell r="E3373" t="str">
            <v>CJ9623</v>
          </cell>
        </row>
        <row r="3374">
          <cell r="D3374" t="str">
            <v>CG500001587</v>
          </cell>
          <cell r="E3374" t="str">
            <v>CY9755</v>
          </cell>
        </row>
        <row r="3375">
          <cell r="D3375" t="str">
            <v>CG500001588</v>
          </cell>
          <cell r="E3375" t="str">
            <v>CB9634</v>
          </cell>
        </row>
        <row r="3376">
          <cell r="D3376" t="str">
            <v>CG500001589</v>
          </cell>
          <cell r="E3376" t="str">
            <v>CB9635</v>
          </cell>
        </row>
        <row r="3377">
          <cell r="D3377" t="str">
            <v>CG500001590</v>
          </cell>
          <cell r="E3377" t="str">
            <v>CJ9625</v>
          </cell>
        </row>
        <row r="3378">
          <cell r="D3378" t="str">
            <v>CG500001591</v>
          </cell>
          <cell r="E3378" t="str">
            <v>CF9403</v>
          </cell>
        </row>
        <row r="3379">
          <cell r="D3379" t="str">
            <v>CG500001592</v>
          </cell>
          <cell r="E3379" t="str">
            <v>CU9035</v>
          </cell>
        </row>
        <row r="3380">
          <cell r="D3380" t="str">
            <v>CG500001593</v>
          </cell>
          <cell r="E3380" t="str">
            <v>CU9036</v>
          </cell>
        </row>
        <row r="3381">
          <cell r="D3381" t="str">
            <v>CG500001594</v>
          </cell>
          <cell r="E3381" t="str">
            <v>CU9037</v>
          </cell>
        </row>
        <row r="3382">
          <cell r="D3382" t="str">
            <v>CG500001595</v>
          </cell>
          <cell r="E3382" t="str">
            <v>CU9038</v>
          </cell>
        </row>
        <row r="3383">
          <cell r="D3383" t="str">
            <v>CG500001596</v>
          </cell>
          <cell r="E3383" t="str">
            <v>CU9040</v>
          </cell>
        </row>
        <row r="3384">
          <cell r="D3384" t="str">
            <v>CG500001597</v>
          </cell>
          <cell r="E3384" t="str">
            <v>CU9041</v>
          </cell>
        </row>
        <row r="3385">
          <cell r="D3385" t="str">
            <v>CG500001598</v>
          </cell>
          <cell r="E3385" t="str">
            <v>CU9042</v>
          </cell>
        </row>
        <row r="3386">
          <cell r="D3386" t="str">
            <v>CG500001599</v>
          </cell>
          <cell r="E3386" t="str">
            <v>CU9043</v>
          </cell>
        </row>
        <row r="3387">
          <cell r="D3387" t="str">
            <v>CG500001666</v>
          </cell>
          <cell r="E3387" t="str">
            <v>CU9087</v>
          </cell>
        </row>
        <row r="3388">
          <cell r="D3388" t="str">
            <v>CG500001667</v>
          </cell>
          <cell r="E3388" t="str">
            <v>CU9033</v>
          </cell>
        </row>
        <row r="3389">
          <cell r="D3389" t="str">
            <v>CG500001668</v>
          </cell>
          <cell r="E3389" t="str">
            <v>CY9067</v>
          </cell>
        </row>
        <row r="3390">
          <cell r="D3390" t="str">
            <v>CG500001669</v>
          </cell>
          <cell r="E3390" t="str">
            <v>CU9034</v>
          </cell>
        </row>
        <row r="3391">
          <cell r="D3391" t="str">
            <v>CG500001670</v>
          </cell>
          <cell r="E3391" t="str">
            <v>CV5501</v>
          </cell>
        </row>
        <row r="3392">
          <cell r="D3392" t="str">
            <v>CG500001671</v>
          </cell>
          <cell r="E3392" t="str">
            <v>CV5502</v>
          </cell>
        </row>
        <row r="3393">
          <cell r="D3393" t="str">
            <v>CG500001672</v>
          </cell>
          <cell r="E3393" t="str">
            <v>CY6701</v>
          </cell>
        </row>
        <row r="3394">
          <cell r="D3394" t="str">
            <v>CG500001673</v>
          </cell>
          <cell r="E3394" t="str">
            <v>CU6201</v>
          </cell>
        </row>
        <row r="3395">
          <cell r="D3395" t="str">
            <v>CG500001674</v>
          </cell>
          <cell r="E3395" t="str">
            <v>CU6202</v>
          </cell>
        </row>
        <row r="3396">
          <cell r="D3396" t="str">
            <v>CG500001709</v>
          </cell>
          <cell r="E3396" t="str">
            <v>CU5077</v>
          </cell>
        </row>
        <row r="3397">
          <cell r="D3397" t="str">
            <v>CG500001710</v>
          </cell>
          <cell r="E3397" t="str">
            <v>CU5078</v>
          </cell>
        </row>
        <row r="3398">
          <cell r="D3398" t="str">
            <v>CG500001711</v>
          </cell>
          <cell r="E3398" t="str">
            <v>CU6155</v>
          </cell>
        </row>
        <row r="3399">
          <cell r="D3399" t="str">
            <v>CG500001712</v>
          </cell>
          <cell r="E3399" t="str">
            <v>CU6156</v>
          </cell>
        </row>
        <row r="3400">
          <cell r="D3400" t="str">
            <v>CG500001713</v>
          </cell>
          <cell r="E3400" t="str">
            <v>CU6605</v>
          </cell>
        </row>
        <row r="3401">
          <cell r="D3401" t="str">
            <v>CG500001714</v>
          </cell>
          <cell r="E3401" t="str">
            <v>CU6606</v>
          </cell>
        </row>
        <row r="3402">
          <cell r="D3402" t="str">
            <v>CG500001715</v>
          </cell>
          <cell r="E3402" t="str">
            <v>CU6601</v>
          </cell>
        </row>
        <row r="3403">
          <cell r="D3403" t="str">
            <v>CG500001716</v>
          </cell>
          <cell r="E3403" t="str">
            <v>CU6602</v>
          </cell>
        </row>
        <row r="3404">
          <cell r="D3404" t="str">
            <v>CG500001717</v>
          </cell>
          <cell r="E3404" t="str">
            <v>CX9409</v>
          </cell>
        </row>
        <row r="3405">
          <cell r="D3405" t="str">
            <v>CG500001718</v>
          </cell>
          <cell r="E3405" t="str">
            <v>CU6603</v>
          </cell>
        </row>
        <row r="3406">
          <cell r="D3406" t="str">
            <v>CG500001719</v>
          </cell>
          <cell r="E3406" t="str">
            <v>CU6604</v>
          </cell>
        </row>
        <row r="3407">
          <cell r="D3407" t="str">
            <v>CG500001720</v>
          </cell>
          <cell r="E3407" t="str">
            <v>CU6607</v>
          </cell>
        </row>
        <row r="3408">
          <cell r="D3408" t="str">
            <v>CG500001721</v>
          </cell>
          <cell r="E3408" t="str">
            <v>CU6608</v>
          </cell>
        </row>
        <row r="3409">
          <cell r="D3409" t="str">
            <v>CG500001722</v>
          </cell>
          <cell r="E3409" t="str">
            <v>CU6609</v>
          </cell>
        </row>
        <row r="3410">
          <cell r="D3410" t="str">
            <v>CG500001723</v>
          </cell>
          <cell r="E3410" t="str">
            <v>CU6610</v>
          </cell>
        </row>
        <row r="3411">
          <cell r="D3411" t="str">
            <v>CG500001724</v>
          </cell>
          <cell r="E3411" t="str">
            <v>CU6611</v>
          </cell>
        </row>
        <row r="3412">
          <cell r="D3412" t="str">
            <v>CG500001725</v>
          </cell>
          <cell r="E3412" t="str">
            <v>CU6612</v>
          </cell>
        </row>
        <row r="3413">
          <cell r="D3413" t="str">
            <v>CG500001981</v>
          </cell>
          <cell r="E3413" t="str">
            <v>CU6623</v>
          </cell>
        </row>
        <row r="3414">
          <cell r="D3414" t="str">
            <v>CG500001982</v>
          </cell>
          <cell r="E3414" t="str">
            <v>CU6624</v>
          </cell>
        </row>
        <row r="3415">
          <cell r="D3415" t="str">
            <v>CG500001726</v>
          </cell>
          <cell r="E3415" t="str">
            <v>CU6613</v>
          </cell>
        </row>
        <row r="3416">
          <cell r="D3416" t="str">
            <v>CG500001727</v>
          </cell>
          <cell r="E3416" t="str">
            <v>CU6614</v>
          </cell>
        </row>
        <row r="3417">
          <cell r="D3417" t="str">
            <v>CG500001728</v>
          </cell>
          <cell r="E3417" t="str">
            <v>CU6615</v>
          </cell>
        </row>
        <row r="3418">
          <cell r="D3418" t="str">
            <v>CG500001730</v>
          </cell>
          <cell r="E3418" t="str">
            <v>CU6617</v>
          </cell>
        </row>
        <row r="3419">
          <cell r="D3419" t="str">
            <v>CG500001731</v>
          </cell>
          <cell r="E3419" t="str">
            <v>CU6618</v>
          </cell>
        </row>
        <row r="3420">
          <cell r="D3420" t="str">
            <v>CG500001732</v>
          </cell>
          <cell r="E3420" t="str">
            <v>CU6619</v>
          </cell>
        </row>
        <row r="3421">
          <cell r="D3421" t="str">
            <v>CG500001733</v>
          </cell>
          <cell r="E3421" t="str">
            <v>CY6171</v>
          </cell>
        </row>
        <row r="3422">
          <cell r="D3422" t="str">
            <v>CG500001734</v>
          </cell>
          <cell r="E3422" t="str">
            <v>CY6903</v>
          </cell>
        </row>
        <row r="3423">
          <cell r="D3423" t="str">
            <v>CG500001735</v>
          </cell>
          <cell r="E3423" t="str">
            <v>CY6904</v>
          </cell>
        </row>
        <row r="3424">
          <cell r="D3424" t="str">
            <v>CG500001736</v>
          </cell>
          <cell r="E3424" t="str">
            <v>CY9908</v>
          </cell>
        </row>
        <row r="3425">
          <cell r="D3425" t="str">
            <v>CG500001737</v>
          </cell>
          <cell r="E3425" t="str">
            <v>CY9909</v>
          </cell>
        </row>
        <row r="3426">
          <cell r="D3426" t="str">
            <v>CG500001738</v>
          </cell>
          <cell r="E3426" t="str">
            <v>CU9906</v>
          </cell>
        </row>
        <row r="3427">
          <cell r="D3427" t="str">
            <v>CG500001739</v>
          </cell>
          <cell r="E3427" t="str">
            <v>CY6905</v>
          </cell>
        </row>
        <row r="3428">
          <cell r="D3428" t="str">
            <v>CG500001740</v>
          </cell>
          <cell r="E3428" t="str">
            <v>CY6906</v>
          </cell>
        </row>
        <row r="3429">
          <cell r="D3429" t="str">
            <v>CG500001741</v>
          </cell>
          <cell r="E3429" t="str">
            <v>CY6907</v>
          </cell>
        </row>
        <row r="3430">
          <cell r="D3430" t="str">
            <v>CG500001742</v>
          </cell>
          <cell r="E3430" t="str">
            <v>CY9324</v>
          </cell>
        </row>
        <row r="3431">
          <cell r="D3431" t="str">
            <v>CG500001743</v>
          </cell>
          <cell r="E3431" t="str">
            <v>CU5506</v>
          </cell>
        </row>
        <row r="3432">
          <cell r="D3432" t="str">
            <v>CG500001744</v>
          </cell>
          <cell r="E3432" t="str">
            <v>CU5507</v>
          </cell>
        </row>
        <row r="3433">
          <cell r="D3433" t="str">
            <v>CG500001745</v>
          </cell>
          <cell r="E3433" t="str">
            <v>CU5508</v>
          </cell>
        </row>
        <row r="3434">
          <cell r="D3434" t="str">
            <v>CG500001746</v>
          </cell>
          <cell r="E3434" t="str">
            <v>CU5509</v>
          </cell>
        </row>
        <row r="3435">
          <cell r="D3435" t="str">
            <v>CG500001747</v>
          </cell>
          <cell r="E3435" t="str">
            <v>CU5510</v>
          </cell>
        </row>
        <row r="3436">
          <cell r="D3436" t="str">
            <v>CG500001748</v>
          </cell>
          <cell r="E3436" t="str">
            <v>CJ9626</v>
          </cell>
        </row>
        <row r="3437">
          <cell r="D3437" t="str">
            <v>CG500001749</v>
          </cell>
          <cell r="E3437" t="str">
            <v>CJ9627</v>
          </cell>
        </row>
        <row r="3438">
          <cell r="D3438" t="str">
            <v>CG500001750</v>
          </cell>
          <cell r="E3438" t="str">
            <v>CY9325</v>
          </cell>
        </row>
        <row r="3439">
          <cell r="D3439" t="str">
            <v>CG500001752</v>
          </cell>
          <cell r="E3439" t="str">
            <v>CY6909</v>
          </cell>
        </row>
        <row r="3440">
          <cell r="D3440" t="str">
            <v>CG500001753</v>
          </cell>
          <cell r="E3440" t="str">
            <v>CY9137</v>
          </cell>
        </row>
        <row r="3441">
          <cell r="D3441" t="str">
            <v>CG500001754</v>
          </cell>
          <cell r="E3441" t="str">
            <v>CU5511</v>
          </cell>
        </row>
        <row r="3442">
          <cell r="D3442" t="str">
            <v>CG500001755</v>
          </cell>
          <cell r="E3442" t="str">
            <v>CU5512</v>
          </cell>
        </row>
        <row r="3443">
          <cell r="D3443" t="str">
            <v>CG500001756</v>
          </cell>
          <cell r="E3443" t="str">
            <v>CU5513</v>
          </cell>
        </row>
        <row r="3444">
          <cell r="D3444" t="str">
            <v>CG500001757</v>
          </cell>
          <cell r="E3444" t="str">
            <v>CU5514</v>
          </cell>
        </row>
        <row r="3445">
          <cell r="D3445" t="str">
            <v>CG500001758</v>
          </cell>
          <cell r="E3445" t="str">
            <v>CU5515</v>
          </cell>
        </row>
        <row r="3446">
          <cell r="D3446" t="str">
            <v>CG500001759</v>
          </cell>
          <cell r="E3446" t="str">
            <v>CU5516</v>
          </cell>
        </row>
        <row r="3447">
          <cell r="D3447" t="str">
            <v>CG500001760</v>
          </cell>
          <cell r="E3447" t="str">
            <v>CU5517</v>
          </cell>
        </row>
        <row r="3448">
          <cell r="D3448" t="str">
            <v>CG500001761</v>
          </cell>
          <cell r="E3448" t="str">
            <v>CU5518</v>
          </cell>
        </row>
        <row r="3449">
          <cell r="D3449" t="str">
            <v>CG500001764</v>
          </cell>
          <cell r="E3449" t="str">
            <v>CV9711</v>
          </cell>
        </row>
        <row r="3450">
          <cell r="D3450" t="str">
            <v>CG500001765</v>
          </cell>
          <cell r="E3450" t="str">
            <v>CV9712</v>
          </cell>
        </row>
        <row r="3451">
          <cell r="D3451" t="str">
            <v>CG500001766</v>
          </cell>
          <cell r="E3451" t="str">
            <v>CY9770</v>
          </cell>
        </row>
        <row r="3452">
          <cell r="D3452" t="str">
            <v>CG500001767</v>
          </cell>
          <cell r="E3452" t="str">
            <v>CY9771</v>
          </cell>
        </row>
        <row r="3453">
          <cell r="D3453" t="str">
            <v>CG500001768</v>
          </cell>
          <cell r="E3453" t="str">
            <v>CN9401</v>
          </cell>
        </row>
        <row r="3454">
          <cell r="D3454" t="str">
            <v>CG500001769</v>
          </cell>
          <cell r="E3454" t="str">
            <v>CN9402</v>
          </cell>
        </row>
        <row r="3455">
          <cell r="D3455" t="str">
            <v>CG500001773</v>
          </cell>
          <cell r="E3455" t="str">
            <v>CN9403</v>
          </cell>
        </row>
        <row r="3456">
          <cell r="D3456" t="str">
            <v>CG500001774</v>
          </cell>
          <cell r="E3456" t="str">
            <v>CU5519</v>
          </cell>
        </row>
        <row r="3457">
          <cell r="D3457" t="str">
            <v>CG500001775</v>
          </cell>
          <cell r="E3457" t="str">
            <v>CU5520</v>
          </cell>
        </row>
        <row r="3458">
          <cell r="D3458" t="str">
            <v>CG500001776</v>
          </cell>
          <cell r="E3458" t="str">
            <v>CU5521</v>
          </cell>
        </row>
        <row r="3459">
          <cell r="D3459" t="str">
            <v>CG500001777</v>
          </cell>
          <cell r="E3459" t="str">
            <v>CU5522</v>
          </cell>
        </row>
        <row r="3460">
          <cell r="D3460" t="str">
            <v>CG500001778</v>
          </cell>
          <cell r="E3460" t="str">
            <v>CU5523</v>
          </cell>
        </row>
        <row r="3461">
          <cell r="D3461" t="str">
            <v>CG500001779</v>
          </cell>
          <cell r="E3461" t="str">
            <v>CU9485</v>
          </cell>
        </row>
        <row r="3462">
          <cell r="D3462" t="str">
            <v>CG500001783</v>
          </cell>
          <cell r="E3462" t="str">
            <v>CU9486</v>
          </cell>
        </row>
        <row r="3463">
          <cell r="D3463" t="str">
            <v>CG500001784</v>
          </cell>
          <cell r="E3463" t="str">
            <v>CU9487</v>
          </cell>
        </row>
        <row r="3464">
          <cell r="D3464" t="str">
            <v>CG500001785</v>
          </cell>
          <cell r="E3464" t="str">
            <v>CU9488</v>
          </cell>
        </row>
        <row r="3465">
          <cell r="D3465" t="str">
            <v>CG500001787</v>
          </cell>
          <cell r="E3465" t="str">
            <v>CU9489</v>
          </cell>
        </row>
        <row r="3466">
          <cell r="D3466" t="str">
            <v>CG500001788</v>
          </cell>
          <cell r="E3466" t="str">
            <v>CU9490</v>
          </cell>
        </row>
        <row r="3467">
          <cell r="D3467" t="str">
            <v>CG500001799</v>
          </cell>
          <cell r="E3467" t="str">
            <v>CA9606</v>
          </cell>
        </row>
        <row r="3468">
          <cell r="D3468" t="str">
            <v>CG500001789</v>
          </cell>
          <cell r="E3468" t="str">
            <v>CA9607</v>
          </cell>
        </row>
        <row r="3469">
          <cell r="D3469" t="str">
            <v>CG500001792</v>
          </cell>
          <cell r="E3469" t="str">
            <v>CA9611</v>
          </cell>
        </row>
        <row r="3470">
          <cell r="D3470" t="str">
            <v>CG500001793</v>
          </cell>
          <cell r="E3470" t="str">
            <v>CA9612</v>
          </cell>
        </row>
        <row r="3471">
          <cell r="D3471" t="str">
            <v>CG500001795</v>
          </cell>
          <cell r="E3471" t="str">
            <v>CA9604</v>
          </cell>
        </row>
        <row r="3472">
          <cell r="D3472" t="str">
            <v>CG500001796</v>
          </cell>
          <cell r="E3472" t="str">
            <v>CA9605</v>
          </cell>
        </row>
        <row r="3473">
          <cell r="D3473" t="str">
            <v>CG500001516</v>
          </cell>
          <cell r="E3473" t="str">
            <v>CA9619</v>
          </cell>
        </row>
        <row r="3474">
          <cell r="D3474" t="str">
            <v>CG500001517</v>
          </cell>
          <cell r="E3474" t="str">
            <v>CA9616</v>
          </cell>
        </row>
        <row r="3475">
          <cell r="D3475" t="str">
            <v>CG500001794</v>
          </cell>
          <cell r="E3475" t="str">
            <v>CA9621</v>
          </cell>
        </row>
        <row r="3476">
          <cell r="D3476" t="str">
            <v>CG500001790</v>
          </cell>
          <cell r="E3476" t="str">
            <v>CA9615</v>
          </cell>
        </row>
        <row r="3477">
          <cell r="D3477" t="str">
            <v>CG500001791</v>
          </cell>
          <cell r="E3477" t="str">
            <v>CA9620</v>
          </cell>
        </row>
        <row r="3478">
          <cell r="D3478" t="str">
            <v>CG500001797</v>
          </cell>
          <cell r="E3478" t="str">
            <v>CA9617</v>
          </cell>
        </row>
        <row r="3479">
          <cell r="D3479" t="str">
            <v>CG500001798</v>
          </cell>
          <cell r="E3479" t="str">
            <v>CA9618</v>
          </cell>
        </row>
        <row r="3480">
          <cell r="D3480" t="str">
            <v>CG500001800</v>
          </cell>
          <cell r="E3480" t="str">
            <v>CD9678</v>
          </cell>
        </row>
        <row r="3481">
          <cell r="D3481" t="str">
            <v>CG500001801</v>
          </cell>
          <cell r="E3481" t="str">
            <v>CE9628</v>
          </cell>
        </row>
        <row r="3482">
          <cell r="D3482" t="str">
            <v>CG500001802</v>
          </cell>
          <cell r="E3482" t="str">
            <v>CE9629</v>
          </cell>
        </row>
        <row r="3483">
          <cell r="D3483" t="str">
            <v>CG500001803</v>
          </cell>
          <cell r="E3483" t="str">
            <v>CD9678</v>
          </cell>
        </row>
        <row r="3484">
          <cell r="D3484" t="str">
            <v>CG500001804</v>
          </cell>
          <cell r="E3484" t="str">
            <v>CE9628</v>
          </cell>
        </row>
        <row r="3485">
          <cell r="D3485" t="str">
            <v>CG500001805</v>
          </cell>
          <cell r="E3485" t="str">
            <v>CE9629</v>
          </cell>
        </row>
        <row r="3486">
          <cell r="D3486" t="str">
            <v>C1025015067</v>
          </cell>
          <cell r="E3486" t="str">
            <v>CB9636</v>
          </cell>
        </row>
        <row r="3487">
          <cell r="D3487" t="str">
            <v>C1025015069</v>
          </cell>
          <cell r="E3487" t="str">
            <v>CB9637</v>
          </cell>
        </row>
        <row r="3488">
          <cell r="D3488" t="str">
            <v>CG500001808</v>
          </cell>
          <cell r="E3488" t="str">
            <v>CB7003</v>
          </cell>
        </row>
        <row r="3489">
          <cell r="D3489" t="str">
            <v>CG500001809</v>
          </cell>
          <cell r="E3489" t="str">
            <v>CD9905</v>
          </cell>
        </row>
        <row r="3490">
          <cell r="D3490" t="str">
            <v>CG500001810</v>
          </cell>
          <cell r="E3490" t="str">
            <v>CD9907</v>
          </cell>
        </row>
        <row r="3491">
          <cell r="D3491" t="str">
            <v>CG500001811</v>
          </cell>
          <cell r="E3491" t="str">
            <v>CD9908</v>
          </cell>
        </row>
        <row r="3492">
          <cell r="D3492" t="str">
            <v>CG500001812</v>
          </cell>
          <cell r="E3492" t="str">
            <v>CD9648</v>
          </cell>
        </row>
        <row r="3493">
          <cell r="D3493" t="str">
            <v>CG500001813</v>
          </cell>
          <cell r="E3493" t="str">
            <v>CD9649</v>
          </cell>
        </row>
        <row r="3494">
          <cell r="D3494" t="str">
            <v>CG500001814</v>
          </cell>
          <cell r="E3494" t="str">
            <v>CD9650</v>
          </cell>
        </row>
        <row r="3495">
          <cell r="D3495" t="str">
            <v>CG500001815</v>
          </cell>
          <cell r="E3495" t="str">
            <v>CD9651</v>
          </cell>
        </row>
        <row r="3496">
          <cell r="D3496" t="str">
            <v>CG500001816</v>
          </cell>
          <cell r="E3496" t="str">
            <v>CD9652</v>
          </cell>
        </row>
        <row r="3497">
          <cell r="D3497" t="str">
            <v>CG500001817</v>
          </cell>
          <cell r="E3497" t="str">
            <v>CD9653</v>
          </cell>
        </row>
        <row r="3498">
          <cell r="D3498" t="str">
            <v>CG500001818</v>
          </cell>
          <cell r="E3498" t="str">
            <v>CD9654</v>
          </cell>
        </row>
        <row r="3499">
          <cell r="D3499" t="str">
            <v>CG500001819</v>
          </cell>
          <cell r="E3499" t="str">
            <v>CD9656</v>
          </cell>
        </row>
        <row r="3500">
          <cell r="D3500" t="str">
            <v>CG500001820</v>
          </cell>
          <cell r="E3500" t="str">
            <v>CD9668</v>
          </cell>
        </row>
        <row r="3501">
          <cell r="D3501" t="str">
            <v>CG500001821</v>
          </cell>
          <cell r="E3501" t="str">
            <v>CD9669</v>
          </cell>
        </row>
        <row r="3502">
          <cell r="D3502" t="str">
            <v>CG500001822</v>
          </cell>
          <cell r="E3502" t="str">
            <v>CD9670</v>
          </cell>
        </row>
        <row r="3503">
          <cell r="D3503" t="str">
            <v>CG500001823</v>
          </cell>
          <cell r="E3503" t="str">
            <v>CD9671</v>
          </cell>
        </row>
        <row r="3504">
          <cell r="D3504" t="str">
            <v>CG500001824</v>
          </cell>
          <cell r="E3504" t="str">
            <v>CD9672</v>
          </cell>
        </row>
        <row r="3505">
          <cell r="D3505" t="str">
            <v>CG500001825</v>
          </cell>
          <cell r="E3505" t="str">
            <v>CD9673</v>
          </cell>
        </row>
        <row r="3506">
          <cell r="D3506" t="str">
            <v>CG500001826</v>
          </cell>
          <cell r="E3506" t="str">
            <v>CD9674</v>
          </cell>
        </row>
        <row r="3507">
          <cell r="D3507" t="str">
            <v>CG500001827</v>
          </cell>
          <cell r="E3507" t="str">
            <v>CD9675</v>
          </cell>
        </row>
        <row r="3508">
          <cell r="D3508" t="str">
            <v>CG500001828</v>
          </cell>
          <cell r="E3508" t="str">
            <v>CD9676</v>
          </cell>
        </row>
        <row r="3509">
          <cell r="D3509" t="str">
            <v>CG500001829</v>
          </cell>
          <cell r="E3509" t="str">
            <v>CD9677</v>
          </cell>
        </row>
        <row r="3510">
          <cell r="D3510" t="str">
            <v>CG500001830</v>
          </cell>
          <cell r="E3510" t="str">
            <v>CD9647</v>
          </cell>
        </row>
        <row r="3511">
          <cell r="D3511" t="str">
            <v>CG500001831</v>
          </cell>
          <cell r="E3511" t="str">
            <v>CB9639</v>
          </cell>
        </row>
        <row r="3512">
          <cell r="D3512" t="str">
            <v>CG500001832</v>
          </cell>
          <cell r="E3512" t="str">
            <v>CB9640</v>
          </cell>
        </row>
        <row r="3513">
          <cell r="D3513" t="str">
            <v>CG500001833</v>
          </cell>
          <cell r="E3513" t="str">
            <v>CB9641</v>
          </cell>
        </row>
        <row r="3514">
          <cell r="D3514" t="str">
            <v>CG500001834</v>
          </cell>
          <cell r="E3514" t="str">
            <v>CB9642</v>
          </cell>
        </row>
        <row r="3515">
          <cell r="D3515" t="str">
            <v>CG500001835</v>
          </cell>
          <cell r="E3515" t="str">
            <v>CB9643</v>
          </cell>
        </row>
        <row r="3516">
          <cell r="D3516" t="str">
            <v>CG500001836</v>
          </cell>
          <cell r="E3516" t="str">
            <v>CB9644</v>
          </cell>
        </row>
        <row r="3517">
          <cell r="D3517" t="str">
            <v>CG500001837</v>
          </cell>
          <cell r="E3517" t="str">
            <v>CB9645</v>
          </cell>
        </row>
        <row r="3518">
          <cell r="D3518" t="str">
            <v>CG500001838</v>
          </cell>
          <cell r="E3518" t="str">
            <v>CV9713</v>
          </cell>
        </row>
        <row r="3519">
          <cell r="D3519" t="str">
            <v>CG500001839</v>
          </cell>
          <cell r="E3519" t="str">
            <v>CV9714</v>
          </cell>
        </row>
        <row r="3520">
          <cell r="D3520" t="str">
            <v>CG500001840</v>
          </cell>
          <cell r="E3520" t="str">
            <v>CV9715</v>
          </cell>
        </row>
        <row r="3521">
          <cell r="D3521" t="str">
            <v>CG500001841</v>
          </cell>
          <cell r="E3521" t="str">
            <v>CV9716</v>
          </cell>
        </row>
        <row r="3522">
          <cell r="D3522" t="str">
            <v>CG500001842</v>
          </cell>
          <cell r="E3522" t="str">
            <v>CB9646</v>
          </cell>
        </row>
        <row r="3523">
          <cell r="D3523" t="str">
            <v>CG500001843</v>
          </cell>
          <cell r="E3523" t="str">
            <v>CB9647</v>
          </cell>
        </row>
        <row r="3524">
          <cell r="D3524" t="str">
            <v>CG500001844</v>
          </cell>
          <cell r="E3524" t="str">
            <v>CB9648</v>
          </cell>
        </row>
        <row r="3525">
          <cell r="D3525" t="str">
            <v>CG500001845</v>
          </cell>
          <cell r="E3525" t="str">
            <v>CV9719</v>
          </cell>
        </row>
        <row r="3526">
          <cell r="D3526" t="str">
            <v>CG500001846</v>
          </cell>
          <cell r="E3526" t="str">
            <v>CV9720</v>
          </cell>
        </row>
        <row r="3527">
          <cell r="D3527" t="str">
            <v>CG500001847</v>
          </cell>
          <cell r="E3527" t="str">
            <v>CV9721</v>
          </cell>
        </row>
        <row r="3528">
          <cell r="D3528" t="str">
            <v>CG500001848</v>
          </cell>
          <cell r="E3528" t="str">
            <v>CE9625</v>
          </cell>
        </row>
        <row r="3529">
          <cell r="D3529" t="str">
            <v>CG500001849</v>
          </cell>
          <cell r="E3529" t="str">
            <v>CF9614</v>
          </cell>
        </row>
        <row r="3530">
          <cell r="D3530" t="str">
            <v>CG500001850</v>
          </cell>
          <cell r="E3530" t="str">
            <v>CJ9628</v>
          </cell>
        </row>
        <row r="3531">
          <cell r="D3531" t="str">
            <v>CG500001851</v>
          </cell>
          <cell r="E3531" t="str">
            <v>CE9626</v>
          </cell>
        </row>
        <row r="3532">
          <cell r="D3532" t="str">
            <v>CG500001852</v>
          </cell>
          <cell r="E3532" t="str">
            <v>CE9627</v>
          </cell>
        </row>
        <row r="3533">
          <cell r="D3533" t="str">
            <v>CG500001853</v>
          </cell>
          <cell r="E3533" t="str">
            <v>CV9722</v>
          </cell>
        </row>
        <row r="3534">
          <cell r="D3534" t="str">
            <v>CG500001854</v>
          </cell>
          <cell r="E3534" t="str">
            <v>CX9621</v>
          </cell>
        </row>
        <row r="3535">
          <cell r="D3535" t="str">
            <v>CG500001855</v>
          </cell>
          <cell r="E3535" t="str">
            <v>CX9622</v>
          </cell>
        </row>
        <row r="3536">
          <cell r="D3536" t="str">
            <v>CG500001856</v>
          </cell>
          <cell r="E3536" t="str">
            <v>CX9623</v>
          </cell>
        </row>
        <row r="3537">
          <cell r="D3537" t="str">
            <v>CG500001857</v>
          </cell>
          <cell r="E3537" t="str">
            <v>CU9319</v>
          </cell>
        </row>
        <row r="3538">
          <cell r="D3538" t="str">
            <v>CG500001858</v>
          </cell>
          <cell r="E3538" t="str">
            <v>CU9320</v>
          </cell>
        </row>
        <row r="3539">
          <cell r="D3539" t="str">
            <v>CG500001859</v>
          </cell>
          <cell r="E3539" t="str">
            <v>CU9321</v>
          </cell>
        </row>
        <row r="3540">
          <cell r="D3540" t="str">
            <v>CG500001860</v>
          </cell>
          <cell r="E3540" t="str">
            <v>CU9322</v>
          </cell>
        </row>
        <row r="3541">
          <cell r="D3541" t="str">
            <v>CG500001861</v>
          </cell>
          <cell r="E3541" t="str">
            <v>CU9323</v>
          </cell>
        </row>
        <row r="3542">
          <cell r="D3542" t="str">
            <v>CG500001862</v>
          </cell>
          <cell r="E3542" t="str">
            <v>CU6620</v>
          </cell>
        </row>
        <row r="3543">
          <cell r="D3543" t="str">
            <v>CG500001863</v>
          </cell>
          <cell r="E3543" t="str">
            <v>CV6018</v>
          </cell>
        </row>
        <row r="3544">
          <cell r="D3544" t="str">
            <v>CG500001864</v>
          </cell>
          <cell r="E3544" t="str">
            <v>CY9914</v>
          </cell>
        </row>
        <row r="3545">
          <cell r="D3545" t="str">
            <v>CG500001865</v>
          </cell>
          <cell r="E3545" t="str">
            <v>CY9915</v>
          </cell>
        </row>
        <row r="3546">
          <cell r="D3546" t="str">
            <v>CG500001867</v>
          </cell>
        </row>
        <row r="3547">
          <cell r="D3547" t="str">
            <v>CG500001868</v>
          </cell>
          <cell r="E3547" t="str">
            <v>CU5525</v>
          </cell>
        </row>
        <row r="3548">
          <cell r="D3548" t="str">
            <v>CG500001869</v>
          </cell>
          <cell r="E3548" t="str">
            <v>CK9604</v>
          </cell>
        </row>
        <row r="3549">
          <cell r="D3549" t="str">
            <v>CG500001870</v>
          </cell>
          <cell r="E3549" t="str">
            <v>CY9782</v>
          </cell>
        </row>
        <row r="3550">
          <cell r="D3550" t="str">
            <v>CG500001871</v>
          </cell>
          <cell r="E3550" t="str">
            <v>CY9783</v>
          </cell>
        </row>
        <row r="3551">
          <cell r="D3551" t="str">
            <v>CG500001872</v>
          </cell>
          <cell r="E3551" t="str">
            <v>CU9742</v>
          </cell>
        </row>
        <row r="3552">
          <cell r="D3552" t="str">
            <v>CG500001873</v>
          </cell>
          <cell r="E3552" t="str">
            <v>CU9743</v>
          </cell>
        </row>
        <row r="3553">
          <cell r="D3553" t="str">
            <v>CG500001874</v>
          </cell>
          <cell r="E3553" t="str">
            <v>CY6436</v>
          </cell>
        </row>
        <row r="3554">
          <cell r="D3554" t="str">
            <v>CG500001875</v>
          </cell>
          <cell r="E3554" t="str">
            <v>CY9917</v>
          </cell>
        </row>
        <row r="3555">
          <cell r="D3555" t="str">
            <v>CG500001876</v>
          </cell>
          <cell r="E3555" t="str">
            <v>CY9918</v>
          </cell>
        </row>
        <row r="3556">
          <cell r="D3556" t="str">
            <v>CG500001877</v>
          </cell>
          <cell r="E3556" t="str">
            <v>CY9919</v>
          </cell>
        </row>
        <row r="3557">
          <cell r="D3557" t="str">
            <v>CG500001878</v>
          </cell>
          <cell r="E3557" t="str">
            <v>CY9920</v>
          </cell>
        </row>
        <row r="3558">
          <cell r="D3558" t="str">
            <v>CG500001879</v>
          </cell>
          <cell r="E3558" t="str">
            <v>CB9416</v>
          </cell>
        </row>
        <row r="3559">
          <cell r="D3559" t="str">
            <v>CG500001880</v>
          </cell>
          <cell r="E3559" t="str">
            <v>CB9417</v>
          </cell>
        </row>
        <row r="3560">
          <cell r="D3560" t="str">
            <v>CG500001881</v>
          </cell>
          <cell r="E3560" t="str">
            <v>CB9418</v>
          </cell>
        </row>
        <row r="3561">
          <cell r="D3561" t="str">
            <v>CG500001882</v>
          </cell>
          <cell r="E3561" t="str">
            <v>CB9419</v>
          </cell>
        </row>
        <row r="3562">
          <cell r="D3562" t="str">
            <v>CG500001883</v>
          </cell>
          <cell r="E3562" t="str">
            <v>CB9420</v>
          </cell>
        </row>
        <row r="3563">
          <cell r="D3563" t="str">
            <v>CG500001884</v>
          </cell>
          <cell r="E3563" t="str">
            <v>CY5504</v>
          </cell>
        </row>
        <row r="3564">
          <cell r="D3564" t="str">
            <v>CG500001885</v>
          </cell>
          <cell r="E3564" t="str">
            <v>CU9324</v>
          </cell>
        </row>
        <row r="3565">
          <cell r="D3565" t="str">
            <v>CG500001887</v>
          </cell>
          <cell r="E3565" t="str">
            <v>CY9922</v>
          </cell>
        </row>
        <row r="3566">
          <cell r="D3566" t="str">
            <v>CG500001969</v>
          </cell>
          <cell r="E3566" t="str">
            <v>CY9784</v>
          </cell>
        </row>
        <row r="3567">
          <cell r="D3567" t="str">
            <v>CG500001970</v>
          </cell>
          <cell r="E3567" t="str">
            <v>CY9785</v>
          </cell>
        </row>
        <row r="3568">
          <cell r="D3568" t="str">
            <v>CG500001971</v>
          </cell>
          <cell r="E3568" t="str">
            <v>CY9786</v>
          </cell>
        </row>
        <row r="3569">
          <cell r="D3569" t="str">
            <v>CG500001972</v>
          </cell>
          <cell r="E3569" t="str">
            <v>CF5701</v>
          </cell>
        </row>
        <row r="3570">
          <cell r="D3570" t="str">
            <v>CG500001973</v>
          </cell>
          <cell r="E3570" t="str">
            <v>CU6621</v>
          </cell>
        </row>
        <row r="3571">
          <cell r="D3571" t="str">
            <v>CG500001974</v>
          </cell>
          <cell r="E3571" t="str">
            <v>CU6622</v>
          </cell>
        </row>
        <row r="3572">
          <cell r="D3572" t="str">
            <v>CG500001975</v>
          </cell>
          <cell r="E3572" t="str">
            <v>CU5705</v>
          </cell>
        </row>
        <row r="3573">
          <cell r="D3573" t="str">
            <v>CG500001976</v>
          </cell>
          <cell r="E3573" t="str">
            <v>CU5706</v>
          </cell>
        </row>
        <row r="3574">
          <cell r="D3574" t="str">
            <v>CG500001977</v>
          </cell>
          <cell r="E3574" t="str">
            <v>CD9679</v>
          </cell>
        </row>
        <row r="3575">
          <cell r="D3575" t="str">
            <v>CG500001978</v>
          </cell>
          <cell r="E3575" t="str">
            <v>CD9680</v>
          </cell>
        </row>
        <row r="3576">
          <cell r="D3576" t="str">
            <v>CG500001983</v>
          </cell>
          <cell r="E3576" t="str">
            <v>CY9715</v>
          </cell>
        </row>
        <row r="3577">
          <cell r="D3577" t="str">
            <v>CG500001984</v>
          </cell>
          <cell r="E3577" t="str">
            <v>CY9716</v>
          </cell>
        </row>
        <row r="3578">
          <cell r="D3578" t="str">
            <v>CG500001985</v>
          </cell>
          <cell r="E3578" t="str">
            <v>CY9717</v>
          </cell>
        </row>
        <row r="3579">
          <cell r="D3579" t="str">
            <v>CG500001986</v>
          </cell>
          <cell r="E3579" t="str">
            <v>CY9718</v>
          </cell>
        </row>
        <row r="3580">
          <cell r="D3580" t="str">
            <v>CG500001987</v>
          </cell>
          <cell r="E3580" t="str">
            <v>CU5526</v>
          </cell>
        </row>
        <row r="3581">
          <cell r="D3581" t="str">
            <v>CG500001989</v>
          </cell>
          <cell r="E3581" t="str">
            <v>CJ9633</v>
          </cell>
        </row>
        <row r="3582">
          <cell r="D3582" t="str">
            <v>CG500001990</v>
          </cell>
          <cell r="E3582" t="str">
            <v>CV9723</v>
          </cell>
        </row>
        <row r="3583">
          <cell r="D3583" t="str">
            <v>CG500001991</v>
          </cell>
          <cell r="E3583" t="str">
            <v>CV9724</v>
          </cell>
        </row>
        <row r="3584">
          <cell r="D3584" t="str">
            <v>CG500001992</v>
          </cell>
          <cell r="E3584" t="str">
            <v>CV9725</v>
          </cell>
        </row>
        <row r="3585">
          <cell r="D3585" t="str">
            <v>CG201000001</v>
          </cell>
          <cell r="E3585" t="str">
            <v>CY9923</v>
          </cell>
        </row>
        <row r="3586">
          <cell r="D3586" t="str">
            <v>CG201000002</v>
          </cell>
          <cell r="E3586" t="str">
            <v>CY9925</v>
          </cell>
        </row>
        <row r="3587">
          <cell r="D3587" t="str">
            <v>CG201000003</v>
          </cell>
          <cell r="E3587" t="str">
            <v>CY9926</v>
          </cell>
        </row>
        <row r="3588">
          <cell r="D3588" t="str">
            <v>CG201000004</v>
          </cell>
          <cell r="E3588" t="str">
            <v>CY9927</v>
          </cell>
        </row>
        <row r="3589">
          <cell r="D3589" t="str">
            <v>CG201000005</v>
          </cell>
          <cell r="E3589" t="str">
            <v>CY9928</v>
          </cell>
        </row>
        <row r="3590">
          <cell r="D3590" t="str">
            <v>CG201000006</v>
          </cell>
          <cell r="E3590" t="str">
            <v>CY9907</v>
          </cell>
        </row>
        <row r="3591">
          <cell r="D3591" t="str">
            <v>CG201000007</v>
          </cell>
          <cell r="E3591" t="str">
            <v>CB9701</v>
          </cell>
        </row>
        <row r="3592">
          <cell r="D3592" t="str">
            <v>CG201000008</v>
          </cell>
          <cell r="E3592" t="str">
            <v>CE9903</v>
          </cell>
        </row>
        <row r="3593">
          <cell r="D3593" t="str">
            <v>CG201000009</v>
          </cell>
          <cell r="E3593" t="str">
            <v>CE9904</v>
          </cell>
        </row>
        <row r="3594">
          <cell r="D3594" t="str">
            <v>CG201000010</v>
          </cell>
          <cell r="E3594" t="str">
            <v>CE9905</v>
          </cell>
        </row>
        <row r="3595">
          <cell r="D3595" t="str">
            <v>CG201000011</v>
          </cell>
          <cell r="E3595" t="str">
            <v>CE9906</v>
          </cell>
        </row>
        <row r="3596">
          <cell r="D3596" t="str">
            <v>C1010015005</v>
          </cell>
          <cell r="E3596" t="str">
            <v>CE9907</v>
          </cell>
        </row>
        <row r="3597">
          <cell r="D3597" t="str">
            <v>CG201000012</v>
          </cell>
          <cell r="E3597" t="str">
            <v>CF9903</v>
          </cell>
        </row>
        <row r="3598">
          <cell r="D3598" t="str">
            <v>CG201000013</v>
          </cell>
          <cell r="E3598" t="str">
            <v>CM9603</v>
          </cell>
        </row>
        <row r="3599">
          <cell r="D3599" t="str">
            <v>CG201000014</v>
          </cell>
          <cell r="E3599" t="str">
            <v>CM9604</v>
          </cell>
        </row>
        <row r="3600">
          <cell r="D3600" t="str">
            <v>CG201000015</v>
          </cell>
          <cell r="E3600" t="str">
            <v>CM9605</v>
          </cell>
        </row>
        <row r="3601">
          <cell r="D3601" t="str">
            <v>CG201000016</v>
          </cell>
          <cell r="E3601" t="str">
            <v>CE9908</v>
          </cell>
        </row>
        <row r="3602">
          <cell r="D3602" t="str">
            <v>CG201000017</v>
          </cell>
          <cell r="E3602" t="str">
            <v>CV9913</v>
          </cell>
        </row>
        <row r="3603">
          <cell r="D3603" t="str">
            <v>CG201000018</v>
          </cell>
          <cell r="E3603" t="str">
            <v>CV9914</v>
          </cell>
        </row>
        <row r="3604">
          <cell r="D3604" t="str">
            <v>CG201000019</v>
          </cell>
          <cell r="E3604" t="str">
            <v>CV9915</v>
          </cell>
        </row>
        <row r="3605">
          <cell r="D3605" t="str">
            <v>CG201000020</v>
          </cell>
          <cell r="E3605" t="str">
            <v>CV9916</v>
          </cell>
        </row>
        <row r="3606">
          <cell r="D3606" t="str">
            <v>CG201000021</v>
          </cell>
          <cell r="E3606" t="str">
            <v>CV9917</v>
          </cell>
        </row>
        <row r="3607">
          <cell r="D3607" t="str">
            <v>CG201000022</v>
          </cell>
          <cell r="E3607" t="str">
            <v>CV9918</v>
          </cell>
        </row>
        <row r="3608">
          <cell r="D3608" t="str">
            <v>CG201000023</v>
          </cell>
          <cell r="E3608" t="str">
            <v>CV9919</v>
          </cell>
        </row>
        <row r="3609">
          <cell r="D3609" t="str">
            <v>CG201000024</v>
          </cell>
          <cell r="E3609" t="str">
            <v>CC9905</v>
          </cell>
        </row>
        <row r="3610">
          <cell r="D3610" t="str">
            <v>CG201000025</v>
          </cell>
          <cell r="E3610" t="str">
            <v>CD9911</v>
          </cell>
        </row>
        <row r="3611">
          <cell r="D3611" t="str">
            <v>CG201000026</v>
          </cell>
          <cell r="E3611" t="str">
            <v>CD9912</v>
          </cell>
        </row>
        <row r="3612">
          <cell r="D3612" t="str">
            <v>CG201000027</v>
          </cell>
          <cell r="E3612" t="str">
            <v>CX9902</v>
          </cell>
        </row>
        <row r="3613">
          <cell r="D3613" t="str">
            <v>CG201000028</v>
          </cell>
          <cell r="E3613" t="str">
            <v>CY9929</v>
          </cell>
        </row>
        <row r="3614">
          <cell r="D3614" t="str">
            <v>CG201000029</v>
          </cell>
          <cell r="E3614" t="str">
            <v>CY9930</v>
          </cell>
        </row>
        <row r="3615">
          <cell r="D3615" t="str">
            <v>CG201000030</v>
          </cell>
          <cell r="E3615" t="str">
            <v>CE9909</v>
          </cell>
        </row>
        <row r="3616">
          <cell r="D3616" t="str">
            <v>CG201000031</v>
          </cell>
          <cell r="E3616" t="str">
            <v>CX9909</v>
          </cell>
        </row>
        <row r="3617">
          <cell r="D3617" t="str">
            <v>CG201000032</v>
          </cell>
          <cell r="E3617" t="str">
            <v>CM7701</v>
          </cell>
        </row>
        <row r="3618">
          <cell r="D3618" t="str">
            <v>CG201000033</v>
          </cell>
          <cell r="E3618" t="str">
            <v>CV7701</v>
          </cell>
        </row>
        <row r="3619">
          <cell r="D3619" t="str">
            <v>CG201000034</v>
          </cell>
          <cell r="E3619" t="str">
            <v>CV7702</v>
          </cell>
        </row>
        <row r="3620">
          <cell r="D3620" t="str">
            <v>CG201000035</v>
          </cell>
          <cell r="E3620" t="str">
            <v>CV7703</v>
          </cell>
        </row>
        <row r="3621">
          <cell r="D3621" t="str">
            <v>CG201000037</v>
          </cell>
          <cell r="E3621" t="str">
            <v>CU9906</v>
          </cell>
        </row>
        <row r="3622">
          <cell r="D3622" t="str">
            <v>CG201000038</v>
          </cell>
          <cell r="E3622" t="str">
            <v>CU9907</v>
          </cell>
        </row>
        <row r="3623">
          <cell r="D3623" t="str">
            <v>CG201000039</v>
          </cell>
          <cell r="E3623" t="str">
            <v>CU9908</v>
          </cell>
        </row>
        <row r="3624">
          <cell r="D3624" t="str">
            <v>CG201000040</v>
          </cell>
          <cell r="E3624" t="str">
            <v>CU9909</v>
          </cell>
        </row>
        <row r="3625">
          <cell r="D3625" t="str">
            <v>CG201000041</v>
          </cell>
          <cell r="E3625" t="str">
            <v>CE9910</v>
          </cell>
        </row>
        <row r="3626">
          <cell r="D3626" t="str">
            <v>CG201000042</v>
          </cell>
          <cell r="E3626" t="str">
            <v>CU7702</v>
          </cell>
        </row>
        <row r="3627">
          <cell r="D3627" t="str">
            <v>CG201000043</v>
          </cell>
          <cell r="E3627" t="str">
            <v>CU6625</v>
          </cell>
        </row>
        <row r="3628">
          <cell r="D3628" t="str">
            <v>CG201000044</v>
          </cell>
          <cell r="E3628" t="str">
            <v>CU6626</v>
          </cell>
        </row>
        <row r="3629">
          <cell r="D3629" t="str">
            <v>CG201000045</v>
          </cell>
          <cell r="E3629" t="str">
            <v>CU6627</v>
          </cell>
        </row>
        <row r="3630">
          <cell r="D3630" t="str">
            <v>CG201000046</v>
          </cell>
          <cell r="E3630" t="str">
            <v>CN9615</v>
          </cell>
        </row>
        <row r="3631">
          <cell r="D3631" t="str">
            <v>CG201000047</v>
          </cell>
          <cell r="E3631" t="str">
            <v>CN9617</v>
          </cell>
        </row>
        <row r="3632">
          <cell r="D3632" t="str">
            <v>CG201000048</v>
          </cell>
          <cell r="E3632" t="str">
            <v>CU6203</v>
          </cell>
        </row>
        <row r="3633">
          <cell r="D3633" t="str">
            <v>CG201000049</v>
          </cell>
          <cell r="E3633" t="str">
            <v>CR9410</v>
          </cell>
        </row>
        <row r="3634">
          <cell r="D3634" t="str">
            <v>CG201000050</v>
          </cell>
          <cell r="E3634" t="str">
            <v>CX9910</v>
          </cell>
        </row>
        <row r="3635">
          <cell r="D3635" t="str">
            <v>CG201000051</v>
          </cell>
          <cell r="E3635" t="str">
            <v>CX9911</v>
          </cell>
        </row>
        <row r="3636">
          <cell r="D3636" t="str">
            <v>CG201000052</v>
          </cell>
          <cell r="E3636" t="str">
            <v>CX9912</v>
          </cell>
        </row>
        <row r="3637">
          <cell r="D3637" t="str">
            <v>CG201000053</v>
          </cell>
          <cell r="E3637" t="str">
            <v>CX9913</v>
          </cell>
        </row>
        <row r="3638">
          <cell r="D3638" t="str">
            <v>CG201000054</v>
          </cell>
          <cell r="E3638" t="str">
            <v>CX9914</v>
          </cell>
        </row>
        <row r="3639">
          <cell r="D3639" t="str">
            <v>CG201000055</v>
          </cell>
          <cell r="E3639" t="str">
            <v>CX9915</v>
          </cell>
        </row>
        <row r="3640">
          <cell r="D3640" t="str">
            <v>CG201000056</v>
          </cell>
          <cell r="E3640" t="str">
            <v>CV9920</v>
          </cell>
        </row>
        <row r="3641">
          <cell r="D3641" t="str">
            <v>C4562000014</v>
          </cell>
          <cell r="E3641" t="str">
            <v>CV9921</v>
          </cell>
        </row>
        <row r="3642">
          <cell r="D3642" t="str">
            <v>C4562000016</v>
          </cell>
          <cell r="E3642" t="str">
            <v>CV9922</v>
          </cell>
        </row>
        <row r="3643">
          <cell r="D3643" t="str">
            <v>CG201000057</v>
          </cell>
          <cell r="E3643" t="str">
            <v>CE9911</v>
          </cell>
        </row>
        <row r="3644">
          <cell r="D3644" t="str">
            <v>CG201000058</v>
          </cell>
          <cell r="E3644" t="str">
            <v>CY9931</v>
          </cell>
        </row>
        <row r="3645">
          <cell r="D3645" t="str">
            <v>CG201000059</v>
          </cell>
          <cell r="E3645" t="str">
            <v>CY9932</v>
          </cell>
        </row>
        <row r="3646">
          <cell r="D3646" t="str">
            <v>CG201000060</v>
          </cell>
          <cell r="E3646" t="str">
            <v>CY9933</v>
          </cell>
        </row>
        <row r="3647">
          <cell r="D3647" t="str">
            <v>CG201000061</v>
          </cell>
          <cell r="E3647" t="str">
            <v>CY9934</v>
          </cell>
        </row>
        <row r="3648">
          <cell r="D3648" t="str">
            <v>CG201000062</v>
          </cell>
          <cell r="E3648" t="str">
            <v>CY9935</v>
          </cell>
        </row>
        <row r="3649">
          <cell r="D3649" t="str">
            <v>CG201000063</v>
          </cell>
          <cell r="E3649" t="str">
            <v>CY9936</v>
          </cell>
        </row>
        <row r="3650">
          <cell r="D3650" t="str">
            <v>CG201000064</v>
          </cell>
          <cell r="E3650" t="str">
            <v>CY9937</v>
          </cell>
        </row>
        <row r="3651">
          <cell r="D3651" t="str">
            <v>CG201000065</v>
          </cell>
          <cell r="E3651" t="str">
            <v>CY9938</v>
          </cell>
        </row>
        <row r="3652">
          <cell r="D3652" t="str">
            <v>CG201000066</v>
          </cell>
          <cell r="E3652" t="str">
            <v>CY9939</v>
          </cell>
        </row>
        <row r="3653">
          <cell r="D3653" t="str">
            <v>CG201000067</v>
          </cell>
          <cell r="E3653" t="str">
            <v>CY9940</v>
          </cell>
        </row>
        <row r="3654">
          <cell r="D3654" t="str">
            <v>CG201000068</v>
          </cell>
          <cell r="E3654" t="str">
            <v>CY9941</v>
          </cell>
        </row>
        <row r="3655">
          <cell r="D3655" t="str">
            <v>CG201000069</v>
          </cell>
          <cell r="E3655" t="str">
            <v>CY9942</v>
          </cell>
        </row>
        <row r="3656">
          <cell r="D3656" t="str">
            <v>CG201000070</v>
          </cell>
          <cell r="E3656" t="str">
            <v>CY9946</v>
          </cell>
        </row>
        <row r="3657">
          <cell r="D3657" t="str">
            <v>CG201000071</v>
          </cell>
          <cell r="E3657" t="str">
            <v>CU9911</v>
          </cell>
        </row>
        <row r="3658">
          <cell r="D3658" t="str">
            <v>CG201000072</v>
          </cell>
          <cell r="E3658" t="str">
            <v>CU9912</v>
          </cell>
        </row>
        <row r="3659">
          <cell r="D3659" t="str">
            <v>CG201000073</v>
          </cell>
          <cell r="E3659" t="str">
            <v>CY6912</v>
          </cell>
        </row>
        <row r="3660">
          <cell r="D3660" t="str">
            <v>CG201000074</v>
          </cell>
          <cell r="E3660" t="str">
            <v>CU9910</v>
          </cell>
        </row>
        <row r="3661">
          <cell r="D3661" t="str">
            <v>CG201000075</v>
          </cell>
          <cell r="E3661" t="str">
            <v>CY9943</v>
          </cell>
        </row>
        <row r="3662">
          <cell r="D3662" t="str">
            <v>CG201000076</v>
          </cell>
          <cell r="E3662" t="str">
            <v>CY9944</v>
          </cell>
        </row>
        <row r="3663">
          <cell r="D3663" t="str">
            <v>CG201000077</v>
          </cell>
          <cell r="E3663" t="str">
            <v>CY9945</v>
          </cell>
        </row>
        <row r="3664">
          <cell r="D3664" t="str">
            <v>CG201000078</v>
          </cell>
          <cell r="E3664" t="str">
            <v>CY9947</v>
          </cell>
        </row>
        <row r="3665">
          <cell r="D3665" t="str">
            <v>CG201000079</v>
          </cell>
          <cell r="E3665" t="str">
            <v>CY9948</v>
          </cell>
        </row>
        <row r="3666">
          <cell r="D3666" t="str">
            <v>CG201000080</v>
          </cell>
          <cell r="E3666" t="str">
            <v>CY9949</v>
          </cell>
        </row>
        <row r="3667">
          <cell r="D3667" t="str">
            <v>CG201000081</v>
          </cell>
          <cell r="E3667" t="str">
            <v>CY9950</v>
          </cell>
        </row>
        <row r="3668">
          <cell r="D3668" t="str">
            <v>CG201000082</v>
          </cell>
          <cell r="E3668" t="str">
            <v>CY9951</v>
          </cell>
        </row>
        <row r="3669">
          <cell r="D3669" t="str">
            <v>CG201000083</v>
          </cell>
          <cell r="E3669" t="str">
            <v>CY9952</v>
          </cell>
        </row>
        <row r="3670">
          <cell r="D3670" t="str">
            <v>CG201000084</v>
          </cell>
          <cell r="E3670" t="str">
            <v>CY9953</v>
          </cell>
        </row>
        <row r="3671">
          <cell r="D3671" t="str">
            <v>CG201000085</v>
          </cell>
          <cell r="E3671" t="str">
            <v>CY9954</v>
          </cell>
        </row>
        <row r="3672">
          <cell r="D3672" t="str">
            <v>CG201000086</v>
          </cell>
          <cell r="E3672" t="str">
            <v>CY9955</v>
          </cell>
        </row>
        <row r="3673">
          <cell r="D3673" t="str">
            <v>CG201000087</v>
          </cell>
          <cell r="E3673" t="str">
            <v>CY9956</v>
          </cell>
        </row>
        <row r="3674">
          <cell r="D3674" t="str">
            <v>CG201000088</v>
          </cell>
          <cell r="E3674" t="str">
            <v>CY9957</v>
          </cell>
        </row>
        <row r="3675">
          <cell r="D3675" t="str">
            <v>CG201000089</v>
          </cell>
          <cell r="E3675" t="str">
            <v>CU9913</v>
          </cell>
        </row>
        <row r="3676">
          <cell r="D3676" t="str">
            <v>CG201000090</v>
          </cell>
          <cell r="E3676" t="str">
            <v>CU9914</v>
          </cell>
        </row>
        <row r="3677">
          <cell r="D3677" t="str">
            <v>CG201000091</v>
          </cell>
          <cell r="E3677" t="str">
            <v>CU9915</v>
          </cell>
        </row>
        <row r="3678">
          <cell r="D3678" t="str">
            <v>CG201000092</v>
          </cell>
          <cell r="E3678" t="str">
            <v>CU9916</v>
          </cell>
        </row>
        <row r="3679">
          <cell r="D3679" t="str">
            <v>CG201000093</v>
          </cell>
          <cell r="E3679" t="str">
            <v>CU6630</v>
          </cell>
        </row>
        <row r="3680">
          <cell r="D3680" t="str">
            <v>CG201000094</v>
          </cell>
          <cell r="E3680" t="str">
            <v>CU6631</v>
          </cell>
        </row>
        <row r="3681">
          <cell r="D3681" t="str">
            <v>CG201000095</v>
          </cell>
          <cell r="E3681" t="str">
            <v>CU6629</v>
          </cell>
        </row>
        <row r="3682">
          <cell r="D3682" t="str">
            <v>CG201000096</v>
          </cell>
          <cell r="E3682" t="str">
            <v>CU6628</v>
          </cell>
        </row>
        <row r="3683">
          <cell r="D3683" t="str">
            <v>CG201000097</v>
          </cell>
          <cell r="E3683" t="str">
            <v>CU6632</v>
          </cell>
        </row>
        <row r="3684">
          <cell r="D3684" t="str">
            <v>CG201000098</v>
          </cell>
          <cell r="E3684" t="str">
            <v>CY9958</v>
          </cell>
        </row>
        <row r="3685">
          <cell r="D3685" t="str">
            <v>CG201000099</v>
          </cell>
          <cell r="E3685" t="str">
            <v>CY9959</v>
          </cell>
        </row>
        <row r="3686">
          <cell r="D3686" t="str">
            <v>CG201000100</v>
          </cell>
          <cell r="E3686" t="str">
            <v>CY9960</v>
          </cell>
        </row>
        <row r="3687">
          <cell r="D3687" t="str">
            <v>CG201000101</v>
          </cell>
          <cell r="E3687" t="str">
            <v>CY9961</v>
          </cell>
        </row>
        <row r="3688">
          <cell r="D3688" t="str">
            <v>CG201000102</v>
          </cell>
          <cell r="E3688" t="str">
            <v>CY9962</v>
          </cell>
        </row>
        <row r="3689">
          <cell r="D3689" t="str">
            <v>CG201000103</v>
          </cell>
          <cell r="E3689" t="str">
            <v>CY9963</v>
          </cell>
        </row>
        <row r="3690">
          <cell r="D3690" t="str">
            <v>CG201000104</v>
          </cell>
          <cell r="E3690" t="str">
            <v>CY9964</v>
          </cell>
        </row>
        <row r="3691">
          <cell r="D3691" t="str">
            <v>CG201000105</v>
          </cell>
          <cell r="E3691" t="str">
            <v>CY9965</v>
          </cell>
        </row>
        <row r="3692">
          <cell r="D3692" t="str">
            <v>CG201000106</v>
          </cell>
          <cell r="E3692" t="str">
            <v>CY9966</v>
          </cell>
        </row>
        <row r="3693">
          <cell r="D3693" t="str">
            <v>CG201000107</v>
          </cell>
          <cell r="E3693" t="str">
            <v>CU9917</v>
          </cell>
        </row>
        <row r="3694">
          <cell r="D3694" t="str">
            <v>CG201000108</v>
          </cell>
          <cell r="E3694" t="str">
            <v>CY9924</v>
          </cell>
        </row>
        <row r="3695">
          <cell r="D3695" t="str">
            <v>CG201000109</v>
          </cell>
          <cell r="E3695" t="str">
            <v>CY9916</v>
          </cell>
        </row>
        <row r="3696">
          <cell r="D3696" t="str">
            <v>CG201000110</v>
          </cell>
          <cell r="E3696" t="str">
            <v>CY9787</v>
          </cell>
        </row>
        <row r="3697">
          <cell r="D3697" t="str">
            <v>CG201000111</v>
          </cell>
          <cell r="E3697" t="str">
            <v>CY9788</v>
          </cell>
        </row>
        <row r="3698">
          <cell r="D3698" t="str">
            <v>CG201000112</v>
          </cell>
          <cell r="E3698" t="str">
            <v>CY9789</v>
          </cell>
        </row>
        <row r="3699">
          <cell r="D3699" t="str">
            <v>CG201000113</v>
          </cell>
          <cell r="E3699" t="str">
            <v>CY9790</v>
          </cell>
        </row>
        <row r="3700">
          <cell r="D3700" t="str">
            <v>CG201000114</v>
          </cell>
          <cell r="E3700" t="str">
            <v>CU9918</v>
          </cell>
        </row>
        <row r="3701">
          <cell r="D3701" t="str">
            <v>CG201000115</v>
          </cell>
          <cell r="E3701" t="str">
            <v>CU9919</v>
          </cell>
        </row>
        <row r="3702">
          <cell r="D3702" t="str">
            <v>CG201000116</v>
          </cell>
          <cell r="E3702" t="str">
            <v>CU9920</v>
          </cell>
        </row>
        <row r="3703">
          <cell r="D3703" t="str">
            <v>CG201000117</v>
          </cell>
          <cell r="E3703" t="str">
            <v>CU9921</v>
          </cell>
        </row>
        <row r="3704">
          <cell r="D3704" t="str">
            <v>CG201000118</v>
          </cell>
        </row>
        <row r="3705">
          <cell r="D3705" t="str">
            <v>CG201000119</v>
          </cell>
        </row>
        <row r="3706">
          <cell r="D3706" t="str">
            <v>CG201000120</v>
          </cell>
        </row>
        <row r="3707">
          <cell r="D3707" t="str">
            <v>CG201000121</v>
          </cell>
        </row>
        <row r="3708">
          <cell r="D3708" t="str">
            <v>CG201000122</v>
          </cell>
          <cell r="E3708" t="str">
            <v>CY9791</v>
          </cell>
        </row>
        <row r="3709">
          <cell r="D3709" t="str">
            <v>CG201000123</v>
          </cell>
          <cell r="E3709" t="str">
            <v>CY9792</v>
          </cell>
        </row>
        <row r="3710">
          <cell r="D3710" t="str">
            <v>CG201000124</v>
          </cell>
          <cell r="E3710" t="str">
            <v>CY9793</v>
          </cell>
        </row>
        <row r="3711">
          <cell r="D3711" t="str">
            <v>CG201000125</v>
          </cell>
          <cell r="E3711" t="str">
            <v>CY9794</v>
          </cell>
        </row>
        <row r="3712">
          <cell r="D3712" t="str">
            <v>CG201000126</v>
          </cell>
          <cell r="E3712" t="str">
            <v>CY9795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RATIVO "/>
      <sheetName val="ACM"/>
      <sheetName val="0 RES"/>
      <sheetName val="JUN07"/>
      <sheetName val="COMP MÊS"/>
      <sheetName val="COMP FS"/>
      <sheetName val="ESTOQUE"/>
      <sheetName val="01 GERAL SINT"/>
      <sheetName val="03 GERAL"/>
      <sheetName val="ACUMULADO"/>
      <sheetName val="extras"/>
      <sheetName val="Plan1"/>
      <sheetName val="Até maio 05"/>
      <sheetName val="PESQ"/>
      <sheetName val="01 PGTO SIT - R$"/>
      <sheetName val="02 PGTO SERV -M"/>
      <sheetName val="02 GERAL SERV S PROJ"/>
      <sheetName val="03 PGTO ITENS  -  R$"/>
      <sheetName val="02  PGTO SERV - R$"/>
      <sheetName val="Prev x Real SEM PROJ"/>
      <sheetName val="RESUL  SEM PROJEÇÃO"/>
      <sheetName val="GRAF S PROJ (2)"/>
      <sheetName val="GRAF S PROJ"/>
      <sheetName val="Prev x Real  PROJEÇÃO"/>
      <sheetName val="RESUL COM PROJEÇÃO "/>
      <sheetName val="02 PROJEÇÃO"/>
      <sheetName val="GRAF PROJEÇÃO"/>
      <sheetName val="01 PROJEÇÃO-Sint "/>
      <sheetName val="RESUL  SEM PROJEÇÃO (2)"/>
      <sheetName val="JUL 07"/>
      <sheetName val="AGO 07"/>
      <sheetName val="SET 07"/>
      <sheetName val="out 07"/>
      <sheetName val="nov 07"/>
      <sheetName val="dez 07"/>
      <sheetName val="FEV 07"/>
      <sheetName val="MAR 07"/>
      <sheetName val="jan 07"/>
      <sheetName val="INCC"/>
      <sheetName val="Tabela de MRV's"/>
      <sheetName val="MDO"/>
      <sheetName val="1 prev total"/>
      <sheetName val=" 2 prev mes"/>
      <sheetName val="3 PREV PROJ MES"/>
      <sheetName val="MDO CALC  "/>
      <sheetName val="Mão de Obra apoio - cronogr "/>
      <sheetName val="CP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>
        <row r="36">
          <cell r="Q36">
            <v>38869</v>
          </cell>
          <cell r="R36">
            <v>38899</v>
          </cell>
          <cell r="S36">
            <v>38930</v>
          </cell>
          <cell r="T36">
            <v>38961</v>
          </cell>
          <cell r="U36">
            <v>38991</v>
          </cell>
          <cell r="V36">
            <v>39022</v>
          </cell>
          <cell r="W36">
            <v>39052</v>
          </cell>
          <cell r="X36">
            <v>39083</v>
          </cell>
          <cell r="Y36">
            <v>39114</v>
          </cell>
          <cell r="Z36">
            <v>39142</v>
          </cell>
          <cell r="AA36">
            <v>39173</v>
          </cell>
          <cell r="AB36">
            <v>39203</v>
          </cell>
          <cell r="AC36">
            <v>39234</v>
          </cell>
          <cell r="AD36">
            <v>39264</v>
          </cell>
          <cell r="AE36">
            <v>39295</v>
          </cell>
          <cell r="AF36">
            <v>39326</v>
          </cell>
          <cell r="AG36">
            <v>39356</v>
          </cell>
          <cell r="AH36">
            <v>39387</v>
          </cell>
          <cell r="AI36">
            <v>39417</v>
          </cell>
          <cell r="AJ36">
            <v>39448</v>
          </cell>
          <cell r="AK36">
            <v>39479</v>
          </cell>
          <cell r="AL36">
            <v>39508</v>
          </cell>
          <cell r="AM36">
            <v>39539</v>
          </cell>
          <cell r="AN36">
            <v>39569</v>
          </cell>
          <cell r="AO36">
            <v>39295</v>
          </cell>
          <cell r="AP36" t="str">
            <v>NORMAL</v>
          </cell>
        </row>
      </sheetData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ÁLCULO DO BDI"/>
      <sheetName val="INSUMOS"/>
      <sheetName val="COMPOSIÇÃO"/>
      <sheetName val="QUANTITATIVO"/>
      <sheetName val="resumo"/>
      <sheetName val="planilha"/>
      <sheetName val="CPU"/>
      <sheetName val="ABC-Serviços"/>
      <sheetName val="cronograma"/>
      <sheetName val="Questionamentos"/>
      <sheetName val="Comentários"/>
      <sheetName val="Índice"/>
      <sheetName val="Machado"/>
      <sheetName val="JAGUACIRINGA"/>
      <sheetName val="BELARMINO"/>
      <sheetName val="Everton"/>
      <sheetName val="paulino 2"/>
      <sheetName val="calazans"/>
      <sheetName val="medeiros"/>
      <sheetName val="HOMERO"/>
      <sheetName val="laura"/>
      <sheetName val="cruzalia"/>
      <sheetName val="badra"/>
      <sheetName val="paulino03"/>
      <sheetName val="Diana"/>
      <sheetName val="jaguacininga 2"/>
      <sheetName val="jaguacininga 3"/>
      <sheetName val="JAGUACININGA 04"/>
      <sheetName val="JAGUACININGA 05"/>
      <sheetName val="CATAS ALTAS"/>
      <sheetName val="PRAÇA DA CONQUISTA"/>
      <sheetName val="NEBULOSAS 1ª OS"/>
      <sheetName val="NEBULOSAS"/>
      <sheetName val="ANGICOx F. do Douro"/>
      <sheetName val="ANGICOx Vilalobos"/>
      <sheetName val="CARLOS MACHADO (2)"/>
      <sheetName val="Carlos Machado"/>
      <sheetName val="ESCORPIÃO"/>
      <sheetName val="ESCORPIÃO 1ª OS"/>
      <sheetName val="BARTOLOMEU 1ª OS"/>
      <sheetName val="Margarida Tomy"/>
      <sheetName val="Plan6 (2)"/>
      <sheetName val="Tabela 31"/>
      <sheetName val="ANGICO COMPLETA"/>
      <sheetName val="ANGICO"/>
      <sheetName val="CRO_FIN"/>
      <sheetName val="GERAL_VANENG"/>
      <sheetName val="GERAL_GAFISA"/>
      <sheetName val="11 ao 19"/>
      <sheetName val="BLOCO A"/>
      <sheetName val="BLOCO B"/>
      <sheetName val="PILOTIS_SS"/>
      <sheetName val="talude"/>
      <sheetName val="PREÇO_11 ao 19"/>
      <sheetName val="PREÇO_BLOCO A"/>
      <sheetName val="PREÇO_BLOCO B"/>
      <sheetName val="PREÇO_PILOTIS_SS"/>
      <sheetName val="ORCAMENTO"/>
      <sheetName val="CRONO FIN"/>
      <sheetName val="CRONO FIS"/>
      <sheetName val="orçamento"/>
      <sheetName val="CONSIDERAÇÕES"/>
      <sheetName val="MDO"/>
      <sheetName val="curva"/>
      <sheetName val="Planilha1"/>
      <sheetName val="Planilha Orçamentária Modelo"/>
      <sheetName val="Fechamento"/>
      <sheetName val="Planilha2"/>
      <sheetName val="Fec. reengenharia"/>
      <sheetName val="BDI"/>
      <sheetName val="Cpu's"/>
      <sheetName val="Curva de serviços"/>
      <sheetName val="0.Resumo"/>
      <sheetName val="Serviços indiretos"/>
      <sheetName val="PQU - Fundação e estrutura"/>
      <sheetName val="Pavilhao de Apoio"/>
      <sheetName val="SUBESTAÇÃO"/>
      <sheetName val="RESERVATORIO CASA DE BOMBA"/>
      <sheetName val="Baldrame"/>
      <sheetName val="Paredes"/>
      <sheetName val="Sapata isolada"/>
      <sheetName val="Acabamentos"/>
      <sheetName val="Resumo concreto"/>
      <sheetName val="Estrutura"/>
      <sheetName val="Lista Preços"/>
      <sheetName val="Cockpit"/>
      <sheetName val="Indicadores - Resumo"/>
      <sheetName val="Dados"/>
      <sheetName val="Indicadores - DADOS"/>
      <sheetName val="Instruções"/>
      <sheetName val="Pontos iniciais"/>
      <sheetName val="Cash "/>
      <sheetName val="Custo de equipe "/>
      <sheetName val="Resultado"/>
      <sheetName val="Plano de Contratação"/>
      <sheetName val="Painel de Controle"/>
      <sheetName val="Indices Qualidade e Segurança"/>
      <sheetName val="Avanço Físico"/>
      <sheetName val="Aditivos"/>
      <sheetName val="Histograma"/>
      <sheetName val="Faturamento"/>
    </sheetNames>
    <sheetDataSet>
      <sheetData sheetId="0"/>
      <sheetData sheetId="1"/>
      <sheetData sheetId="2"/>
      <sheetData sheetId="3"/>
      <sheetData sheetId="4">
        <row r="3">
          <cell r="B3" t="str">
            <v>BUENO NETTO GESTÃO IMOBILIÁRIA LTDA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>
        <row r="1">
          <cell r="A1">
            <v>0</v>
          </cell>
        </row>
      </sheetData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5E244-52ED-429F-9F92-7198FBB04318}">
  <dimension ref="A1:J139"/>
  <sheetViews>
    <sheetView showGridLines="0" tabSelected="1" zoomScaleNormal="100" zoomScaleSheetLayoutView="90" workbookViewId="0">
      <selection activeCell="C138" sqref="C138"/>
    </sheetView>
  </sheetViews>
  <sheetFormatPr defaultColWidth="0" defaultRowHeight="13.2" outlineLevelRow="1" x14ac:dyDescent="0.25"/>
  <cols>
    <col min="1" max="1" width="10.33203125" bestFit="1" customWidth="1"/>
    <col min="2" max="2" width="7.88671875" customWidth="1"/>
    <col min="3" max="3" width="65.6640625" customWidth="1"/>
    <col min="4" max="4" width="10.6640625" customWidth="1"/>
    <col min="5" max="5" width="12.6640625" customWidth="1"/>
    <col min="6" max="8" width="16.6640625" customWidth="1"/>
    <col min="9" max="9" width="21.6640625" customWidth="1"/>
    <col min="10" max="10" width="9.109375" customWidth="1"/>
    <col min="11" max="16384" width="9.109375" hidden="1"/>
  </cols>
  <sheetData>
    <row r="1" spans="1:10" ht="17.399999999999999" customHeight="1" x14ac:dyDescent="0.25">
      <c r="A1" s="124" t="s">
        <v>252</v>
      </c>
      <c r="B1" s="124"/>
      <c r="C1" s="124"/>
      <c r="D1" s="124"/>
      <c r="E1" s="124"/>
      <c r="F1" s="124"/>
      <c r="G1" s="119"/>
      <c r="H1" s="119"/>
      <c r="I1" s="115" t="s">
        <v>0</v>
      </c>
    </row>
    <row r="2" spans="1:10" ht="17.399999999999999" customHeight="1" x14ac:dyDescent="0.25">
      <c r="A2" s="124"/>
      <c r="B2" s="124"/>
      <c r="C2" s="124"/>
      <c r="D2" s="124"/>
      <c r="E2" s="124"/>
      <c r="F2" s="124"/>
      <c r="G2" s="119"/>
      <c r="H2" s="119"/>
      <c r="I2" s="116" t="s">
        <v>256</v>
      </c>
    </row>
    <row r="3" spans="1:10" ht="17.399999999999999" customHeight="1" x14ac:dyDescent="0.25">
      <c r="A3" s="124"/>
      <c r="B3" s="124"/>
      <c r="C3" s="124"/>
      <c r="D3" s="124"/>
      <c r="E3" s="124"/>
      <c r="F3" s="124"/>
      <c r="G3" s="119"/>
      <c r="H3" s="119"/>
      <c r="I3" s="117" t="s">
        <v>1</v>
      </c>
    </row>
    <row r="4" spans="1:10" ht="17.399999999999999" customHeight="1" x14ac:dyDescent="0.25">
      <c r="A4" s="124"/>
      <c r="B4" s="124"/>
      <c r="C4" s="124"/>
      <c r="D4" s="124"/>
      <c r="E4" s="124"/>
      <c r="F4" s="124"/>
      <c r="G4" s="119"/>
      <c r="H4" s="119"/>
      <c r="I4" s="118" t="s">
        <v>199</v>
      </c>
    </row>
    <row r="5" spans="1:10" ht="17.399999999999999" customHeight="1" x14ac:dyDescent="0.25">
      <c r="A5" s="137" t="s">
        <v>255</v>
      </c>
      <c r="B5" s="138"/>
      <c r="C5" s="138"/>
      <c r="D5" s="138"/>
      <c r="E5" s="138"/>
      <c r="F5" s="138"/>
      <c r="G5" s="138"/>
      <c r="H5" s="139"/>
      <c r="I5" s="9" t="s">
        <v>2</v>
      </c>
    </row>
    <row r="6" spans="1:10" ht="24.75" customHeight="1" x14ac:dyDescent="0.25">
      <c r="A6" s="140"/>
      <c r="B6" s="141"/>
      <c r="C6" s="141"/>
      <c r="D6" s="141"/>
      <c r="E6" s="141"/>
      <c r="F6" s="141"/>
      <c r="G6" s="141"/>
      <c r="H6" s="142"/>
      <c r="I6" s="10" t="s">
        <v>200</v>
      </c>
    </row>
    <row r="7" spans="1:10" ht="17.399999999999999" customHeight="1" x14ac:dyDescent="0.25">
      <c r="A7" s="133" t="s">
        <v>6</v>
      </c>
      <c r="B7" s="134"/>
      <c r="C7" s="134"/>
      <c r="D7" s="134"/>
      <c r="E7" s="134"/>
      <c r="F7" s="134"/>
      <c r="G7" s="134"/>
      <c r="H7" s="134"/>
      <c r="I7" s="134"/>
    </row>
    <row r="8" spans="1:10" ht="21" customHeight="1" x14ac:dyDescent="0.25">
      <c r="A8" s="1"/>
      <c r="B8" s="2"/>
      <c r="C8" s="7"/>
      <c r="D8" s="3"/>
      <c r="E8" s="4"/>
      <c r="H8" s="62" t="s">
        <v>225</v>
      </c>
      <c r="I8" s="120">
        <f>'BDI DIFERENC. (2)'!F24</f>
        <v>0</v>
      </c>
    </row>
    <row r="9" spans="1:10" ht="21" customHeight="1" x14ac:dyDescent="0.25">
      <c r="A9" s="1"/>
      <c r="B9" s="2"/>
      <c r="C9" s="7"/>
      <c r="D9" s="3"/>
      <c r="E9" s="4"/>
    </row>
    <row r="10" spans="1:10" ht="21" customHeight="1" x14ac:dyDescent="0.25">
      <c r="A10" s="1"/>
      <c r="B10" s="2"/>
      <c r="C10" s="7"/>
      <c r="D10" s="3"/>
      <c r="E10" s="4"/>
    </row>
    <row r="11" spans="1:10" ht="15" customHeight="1" x14ac:dyDescent="0.25">
      <c r="A11" s="125" t="s">
        <v>3</v>
      </c>
      <c r="B11" s="125" t="s">
        <v>4</v>
      </c>
      <c r="C11" s="127" t="s">
        <v>7</v>
      </c>
      <c r="D11" s="129" t="s">
        <v>5</v>
      </c>
      <c r="E11" s="131" t="s">
        <v>8</v>
      </c>
      <c r="F11" s="121" t="s">
        <v>253</v>
      </c>
      <c r="G11" s="121" t="s">
        <v>223</v>
      </c>
      <c r="H11" s="135" t="s">
        <v>254</v>
      </c>
      <c r="I11" s="121" t="s">
        <v>224</v>
      </c>
    </row>
    <row r="12" spans="1:10" ht="15" customHeight="1" x14ac:dyDescent="0.25">
      <c r="A12" s="126"/>
      <c r="B12" s="126"/>
      <c r="C12" s="128"/>
      <c r="D12" s="130"/>
      <c r="E12" s="132"/>
      <c r="F12" s="122"/>
      <c r="G12" s="122"/>
      <c r="H12" s="136"/>
      <c r="I12" s="122"/>
    </row>
    <row r="13" spans="1:10" ht="34.950000000000003" customHeight="1" x14ac:dyDescent="0.25">
      <c r="A13" s="19" t="s">
        <v>9</v>
      </c>
      <c r="B13" s="20" t="s">
        <v>10</v>
      </c>
      <c r="C13" s="21" t="s">
        <v>221</v>
      </c>
      <c r="D13" s="30"/>
      <c r="E13" s="22"/>
      <c r="F13" s="23"/>
      <c r="G13" s="56"/>
      <c r="H13" s="56"/>
      <c r="I13" s="24"/>
      <c r="J13" s="43"/>
    </row>
    <row r="14" spans="1:10" ht="30" customHeight="1" x14ac:dyDescent="0.25">
      <c r="A14" s="25" t="s">
        <v>11</v>
      </c>
      <c r="B14" s="26" t="s">
        <v>10</v>
      </c>
      <c r="C14" s="27" t="s">
        <v>12</v>
      </c>
      <c r="D14" s="31"/>
      <c r="E14" s="28"/>
      <c r="F14" s="29"/>
      <c r="G14" s="57"/>
      <c r="H14" s="57"/>
      <c r="I14" s="37"/>
      <c r="J14" s="43"/>
    </row>
    <row r="15" spans="1:10" ht="30" customHeight="1" outlineLevel="1" x14ac:dyDescent="0.25">
      <c r="A15" s="14" t="s">
        <v>13</v>
      </c>
      <c r="B15" s="12" t="s">
        <v>10</v>
      </c>
      <c r="C15" s="13" t="s">
        <v>14</v>
      </c>
      <c r="D15" s="32"/>
      <c r="E15" s="40"/>
      <c r="F15" s="40"/>
      <c r="G15" s="58"/>
      <c r="H15" s="58"/>
      <c r="I15" s="38"/>
      <c r="J15" s="43"/>
    </row>
    <row r="16" spans="1:10" ht="30" customHeight="1" outlineLevel="1" x14ac:dyDescent="0.25">
      <c r="A16" s="15" t="s">
        <v>16</v>
      </c>
      <c r="B16" s="16" t="s">
        <v>10</v>
      </c>
      <c r="C16" s="17" t="s">
        <v>17</v>
      </c>
      <c r="D16" s="33"/>
      <c r="E16" s="41"/>
      <c r="F16" s="41"/>
      <c r="G16" s="59"/>
      <c r="H16" s="59"/>
      <c r="I16" s="39"/>
      <c r="J16" s="43"/>
    </row>
    <row r="17" spans="1:10" ht="52.8" outlineLevel="1" x14ac:dyDescent="0.25">
      <c r="A17" s="5" t="s">
        <v>18</v>
      </c>
      <c r="B17" s="6" t="s">
        <v>10</v>
      </c>
      <c r="C17" s="8" t="s">
        <v>19</v>
      </c>
      <c r="D17" s="34" t="s">
        <v>15</v>
      </c>
      <c r="E17" s="11">
        <v>1</v>
      </c>
      <c r="F17" s="44"/>
      <c r="G17" s="60">
        <f t="shared" ref="G17:G25" si="0">E17*F17</f>
        <v>0</v>
      </c>
      <c r="H17" s="60">
        <f t="shared" ref="H17:H25" si="1">F17*$I$8</f>
        <v>0</v>
      </c>
      <c r="I17" s="55">
        <f t="shared" ref="I17:I25" si="2">E17*H17</f>
        <v>0</v>
      </c>
      <c r="J17" s="43"/>
    </row>
    <row r="18" spans="1:10" ht="52.8" outlineLevel="1" x14ac:dyDescent="0.25">
      <c r="A18" s="5" t="s">
        <v>20</v>
      </c>
      <c r="B18" s="6" t="s">
        <v>10</v>
      </c>
      <c r="C18" s="8" t="s">
        <v>21</v>
      </c>
      <c r="D18" s="34" t="s">
        <v>15</v>
      </c>
      <c r="E18" s="11">
        <v>1</v>
      </c>
      <c r="F18" s="44"/>
      <c r="G18" s="60">
        <f t="shared" si="0"/>
        <v>0</v>
      </c>
      <c r="H18" s="60">
        <f t="shared" si="1"/>
        <v>0</v>
      </c>
      <c r="I18" s="55">
        <f t="shared" si="2"/>
        <v>0</v>
      </c>
    </row>
    <row r="19" spans="1:10" ht="66" outlineLevel="1" x14ac:dyDescent="0.25">
      <c r="A19" s="5" t="s">
        <v>22</v>
      </c>
      <c r="B19" s="6" t="s">
        <v>10</v>
      </c>
      <c r="C19" s="8" t="s">
        <v>23</v>
      </c>
      <c r="D19" s="34" t="s">
        <v>15</v>
      </c>
      <c r="E19" s="11">
        <v>1</v>
      </c>
      <c r="F19" s="44"/>
      <c r="G19" s="60">
        <f t="shared" si="0"/>
        <v>0</v>
      </c>
      <c r="H19" s="60">
        <f t="shared" si="1"/>
        <v>0</v>
      </c>
      <c r="I19" s="55">
        <f t="shared" si="2"/>
        <v>0</v>
      </c>
    </row>
    <row r="20" spans="1:10" ht="66" outlineLevel="1" x14ac:dyDescent="0.25">
      <c r="A20" s="5" t="s">
        <v>24</v>
      </c>
      <c r="B20" s="6" t="s">
        <v>10</v>
      </c>
      <c r="C20" s="8" t="s">
        <v>25</v>
      </c>
      <c r="D20" s="34" t="s">
        <v>15</v>
      </c>
      <c r="E20" s="11">
        <v>1</v>
      </c>
      <c r="F20" s="44"/>
      <c r="G20" s="60">
        <f t="shared" si="0"/>
        <v>0</v>
      </c>
      <c r="H20" s="60">
        <f t="shared" si="1"/>
        <v>0</v>
      </c>
      <c r="I20" s="55">
        <f t="shared" si="2"/>
        <v>0</v>
      </c>
    </row>
    <row r="21" spans="1:10" ht="66" outlineLevel="1" x14ac:dyDescent="0.25">
      <c r="A21" s="5" t="s">
        <v>26</v>
      </c>
      <c r="B21" s="6" t="s">
        <v>10</v>
      </c>
      <c r="C21" s="8" t="s">
        <v>27</v>
      </c>
      <c r="D21" s="34" t="s">
        <v>15</v>
      </c>
      <c r="E21" s="11">
        <v>1</v>
      </c>
      <c r="F21" s="44"/>
      <c r="G21" s="60">
        <f t="shared" si="0"/>
        <v>0</v>
      </c>
      <c r="H21" s="60">
        <f t="shared" si="1"/>
        <v>0</v>
      </c>
      <c r="I21" s="55">
        <f t="shared" si="2"/>
        <v>0</v>
      </c>
    </row>
    <row r="22" spans="1:10" ht="66" outlineLevel="1" x14ac:dyDescent="0.25">
      <c r="A22" s="5" t="s">
        <v>28</v>
      </c>
      <c r="B22" s="6" t="s">
        <v>10</v>
      </c>
      <c r="C22" s="8" t="s">
        <v>29</v>
      </c>
      <c r="D22" s="34" t="s">
        <v>15</v>
      </c>
      <c r="E22" s="11">
        <v>2</v>
      </c>
      <c r="F22" s="44"/>
      <c r="G22" s="60">
        <f t="shared" si="0"/>
        <v>0</v>
      </c>
      <c r="H22" s="60">
        <f t="shared" si="1"/>
        <v>0</v>
      </c>
      <c r="I22" s="55">
        <f t="shared" si="2"/>
        <v>0</v>
      </c>
    </row>
    <row r="23" spans="1:10" ht="52.8" outlineLevel="1" x14ac:dyDescent="0.25">
      <c r="A23" s="5" t="s">
        <v>181</v>
      </c>
      <c r="B23" s="6" t="s">
        <v>10</v>
      </c>
      <c r="C23" s="8" t="s">
        <v>173</v>
      </c>
      <c r="D23" s="34" t="s">
        <v>15</v>
      </c>
      <c r="E23" s="11">
        <v>1</v>
      </c>
      <c r="F23" s="44"/>
      <c r="G23" s="60">
        <f t="shared" si="0"/>
        <v>0</v>
      </c>
      <c r="H23" s="60">
        <f t="shared" si="1"/>
        <v>0</v>
      </c>
      <c r="I23" s="55">
        <f t="shared" si="2"/>
        <v>0</v>
      </c>
    </row>
    <row r="24" spans="1:10" ht="52.8" outlineLevel="1" x14ac:dyDescent="0.25">
      <c r="A24" s="5" t="s">
        <v>182</v>
      </c>
      <c r="B24" s="6" t="s">
        <v>10</v>
      </c>
      <c r="C24" s="8" t="s">
        <v>174</v>
      </c>
      <c r="D24" s="34" t="s">
        <v>15</v>
      </c>
      <c r="E24" s="11">
        <v>1</v>
      </c>
      <c r="F24" s="44"/>
      <c r="G24" s="60">
        <f t="shared" si="0"/>
        <v>0</v>
      </c>
      <c r="H24" s="60">
        <f t="shared" si="1"/>
        <v>0</v>
      </c>
      <c r="I24" s="55">
        <f t="shared" si="2"/>
        <v>0</v>
      </c>
    </row>
    <row r="25" spans="1:10" ht="66" outlineLevel="1" x14ac:dyDescent="0.25">
      <c r="A25" s="5" t="s">
        <v>183</v>
      </c>
      <c r="B25" s="6" t="s">
        <v>10</v>
      </c>
      <c r="C25" s="8" t="s">
        <v>175</v>
      </c>
      <c r="D25" s="34" t="s">
        <v>15</v>
      </c>
      <c r="E25" s="11">
        <v>1</v>
      </c>
      <c r="F25" s="44"/>
      <c r="G25" s="60">
        <f t="shared" si="0"/>
        <v>0</v>
      </c>
      <c r="H25" s="60">
        <f t="shared" si="1"/>
        <v>0</v>
      </c>
      <c r="I25" s="55">
        <f t="shared" si="2"/>
        <v>0</v>
      </c>
    </row>
    <row r="26" spans="1:10" ht="30" customHeight="1" outlineLevel="1" x14ac:dyDescent="0.25">
      <c r="A26" s="15" t="s">
        <v>30</v>
      </c>
      <c r="B26" s="16" t="s">
        <v>10</v>
      </c>
      <c r="C26" s="17" t="s">
        <v>31</v>
      </c>
      <c r="D26" s="35" t="s">
        <v>62</v>
      </c>
      <c r="E26" s="41"/>
      <c r="F26" s="45"/>
      <c r="G26" s="105"/>
      <c r="H26" s="105"/>
      <c r="I26" s="106"/>
    </row>
    <row r="27" spans="1:10" ht="52.8" outlineLevel="1" x14ac:dyDescent="0.25">
      <c r="A27" s="5" t="s">
        <v>32</v>
      </c>
      <c r="B27" s="6" t="s">
        <v>10</v>
      </c>
      <c r="C27" s="8" t="s">
        <v>33</v>
      </c>
      <c r="D27" s="34" t="s">
        <v>15</v>
      </c>
      <c r="E27" s="11">
        <v>1</v>
      </c>
      <c r="F27" s="44"/>
      <c r="G27" s="60">
        <f t="shared" ref="G27:G41" si="3">E27*F27</f>
        <v>0</v>
      </c>
      <c r="H27" s="60">
        <f t="shared" ref="H27:H41" si="4">F27*$I$8</f>
        <v>0</v>
      </c>
      <c r="I27" s="55">
        <f t="shared" ref="I27:I41" si="5">E27*H27</f>
        <v>0</v>
      </c>
    </row>
    <row r="28" spans="1:10" ht="52.8" outlineLevel="1" x14ac:dyDescent="0.25">
      <c r="A28" s="5" t="s">
        <v>34</v>
      </c>
      <c r="B28" s="6" t="s">
        <v>10</v>
      </c>
      <c r="C28" s="8" t="s">
        <v>35</v>
      </c>
      <c r="D28" s="34" t="s">
        <v>15</v>
      </c>
      <c r="E28" s="11">
        <v>1</v>
      </c>
      <c r="F28" s="44"/>
      <c r="G28" s="60">
        <f t="shared" si="3"/>
        <v>0</v>
      </c>
      <c r="H28" s="60">
        <f t="shared" si="4"/>
        <v>0</v>
      </c>
      <c r="I28" s="55">
        <f t="shared" si="5"/>
        <v>0</v>
      </c>
    </row>
    <row r="29" spans="1:10" ht="52.8" outlineLevel="1" x14ac:dyDescent="0.25">
      <c r="A29" s="5" t="s">
        <v>36</v>
      </c>
      <c r="B29" s="6" t="s">
        <v>10</v>
      </c>
      <c r="C29" s="8" t="s">
        <v>37</v>
      </c>
      <c r="D29" s="34" t="s">
        <v>15</v>
      </c>
      <c r="E29" s="11">
        <v>5</v>
      </c>
      <c r="F29" s="44"/>
      <c r="G29" s="60">
        <f t="shared" si="3"/>
        <v>0</v>
      </c>
      <c r="H29" s="60">
        <f t="shared" si="4"/>
        <v>0</v>
      </c>
      <c r="I29" s="55">
        <f t="shared" si="5"/>
        <v>0</v>
      </c>
    </row>
    <row r="30" spans="1:10" ht="52.8" outlineLevel="1" x14ac:dyDescent="0.25">
      <c r="A30" s="5" t="s">
        <v>38</v>
      </c>
      <c r="B30" s="6" t="s">
        <v>10</v>
      </c>
      <c r="C30" s="8" t="s">
        <v>39</v>
      </c>
      <c r="D30" s="34" t="s">
        <v>15</v>
      </c>
      <c r="E30" s="11">
        <v>1</v>
      </c>
      <c r="F30" s="44"/>
      <c r="G30" s="60">
        <f t="shared" si="3"/>
        <v>0</v>
      </c>
      <c r="H30" s="60">
        <f t="shared" si="4"/>
        <v>0</v>
      </c>
      <c r="I30" s="55">
        <f t="shared" si="5"/>
        <v>0</v>
      </c>
    </row>
    <row r="31" spans="1:10" ht="52.8" outlineLevel="1" x14ac:dyDescent="0.25">
      <c r="A31" s="5" t="s">
        <v>40</v>
      </c>
      <c r="B31" s="6" t="s">
        <v>10</v>
      </c>
      <c r="C31" s="8" t="s">
        <v>41</v>
      </c>
      <c r="D31" s="34" t="s">
        <v>15</v>
      </c>
      <c r="E31" s="11">
        <v>1</v>
      </c>
      <c r="F31" s="44"/>
      <c r="G31" s="60">
        <f t="shared" si="3"/>
        <v>0</v>
      </c>
      <c r="H31" s="60">
        <f t="shared" si="4"/>
        <v>0</v>
      </c>
      <c r="I31" s="55">
        <f t="shared" si="5"/>
        <v>0</v>
      </c>
    </row>
    <row r="32" spans="1:10" ht="52.8" outlineLevel="1" x14ac:dyDescent="0.25">
      <c r="A32" s="5" t="s">
        <v>42</v>
      </c>
      <c r="B32" s="6" t="s">
        <v>10</v>
      </c>
      <c r="C32" s="8" t="s">
        <v>43</v>
      </c>
      <c r="D32" s="34" t="s">
        <v>15</v>
      </c>
      <c r="E32" s="11">
        <v>5</v>
      </c>
      <c r="F32" s="44"/>
      <c r="G32" s="60">
        <f t="shared" si="3"/>
        <v>0</v>
      </c>
      <c r="H32" s="60">
        <f t="shared" si="4"/>
        <v>0</v>
      </c>
      <c r="I32" s="55">
        <f t="shared" si="5"/>
        <v>0</v>
      </c>
    </row>
    <row r="33" spans="1:9" ht="52.8" outlineLevel="1" x14ac:dyDescent="0.25">
      <c r="A33" s="5" t="s">
        <v>44</v>
      </c>
      <c r="B33" s="6" t="s">
        <v>10</v>
      </c>
      <c r="C33" s="8" t="s">
        <v>45</v>
      </c>
      <c r="D33" s="34" t="s">
        <v>15</v>
      </c>
      <c r="E33" s="11">
        <v>7</v>
      </c>
      <c r="F33" s="44"/>
      <c r="G33" s="60">
        <f t="shared" si="3"/>
        <v>0</v>
      </c>
      <c r="H33" s="60">
        <f t="shared" si="4"/>
        <v>0</v>
      </c>
      <c r="I33" s="55">
        <f t="shared" si="5"/>
        <v>0</v>
      </c>
    </row>
    <row r="34" spans="1:9" ht="52.8" outlineLevel="1" x14ac:dyDescent="0.25">
      <c r="A34" s="5" t="s">
        <v>46</v>
      </c>
      <c r="B34" s="6" t="s">
        <v>10</v>
      </c>
      <c r="C34" s="8" t="s">
        <v>47</v>
      </c>
      <c r="D34" s="34" t="s">
        <v>15</v>
      </c>
      <c r="E34" s="11">
        <v>1</v>
      </c>
      <c r="F34" s="44"/>
      <c r="G34" s="60">
        <f t="shared" si="3"/>
        <v>0</v>
      </c>
      <c r="H34" s="60">
        <f t="shared" si="4"/>
        <v>0</v>
      </c>
      <c r="I34" s="55">
        <f t="shared" si="5"/>
        <v>0</v>
      </c>
    </row>
    <row r="35" spans="1:9" ht="52.8" outlineLevel="1" x14ac:dyDescent="0.25">
      <c r="A35" s="5" t="s">
        <v>48</v>
      </c>
      <c r="B35" s="6" t="s">
        <v>10</v>
      </c>
      <c r="C35" s="8" t="s">
        <v>49</v>
      </c>
      <c r="D35" s="34" t="s">
        <v>15</v>
      </c>
      <c r="E35" s="11">
        <v>7</v>
      </c>
      <c r="F35" s="44"/>
      <c r="G35" s="60">
        <f t="shared" si="3"/>
        <v>0</v>
      </c>
      <c r="H35" s="60">
        <f t="shared" si="4"/>
        <v>0</v>
      </c>
      <c r="I35" s="55">
        <f t="shared" si="5"/>
        <v>0</v>
      </c>
    </row>
    <row r="36" spans="1:9" ht="92.4" outlineLevel="1" x14ac:dyDescent="0.25">
      <c r="A36" s="5" t="s">
        <v>50</v>
      </c>
      <c r="B36" s="6" t="s">
        <v>10</v>
      </c>
      <c r="C36" s="8" t="s">
        <v>51</v>
      </c>
      <c r="D36" s="34" t="s">
        <v>15</v>
      </c>
      <c r="E36" s="11">
        <v>1</v>
      </c>
      <c r="F36" s="44"/>
      <c r="G36" s="60">
        <f t="shared" si="3"/>
        <v>0</v>
      </c>
      <c r="H36" s="60">
        <f t="shared" si="4"/>
        <v>0</v>
      </c>
      <c r="I36" s="55">
        <f t="shared" si="5"/>
        <v>0</v>
      </c>
    </row>
    <row r="37" spans="1:9" ht="92.4" outlineLevel="1" x14ac:dyDescent="0.25">
      <c r="A37" s="5" t="s">
        <v>52</v>
      </c>
      <c r="B37" s="6" t="s">
        <v>10</v>
      </c>
      <c r="C37" s="8" t="s">
        <v>53</v>
      </c>
      <c r="D37" s="34" t="s">
        <v>15</v>
      </c>
      <c r="E37" s="11">
        <v>1</v>
      </c>
      <c r="F37" s="44"/>
      <c r="G37" s="60">
        <f t="shared" si="3"/>
        <v>0</v>
      </c>
      <c r="H37" s="60">
        <f t="shared" si="4"/>
        <v>0</v>
      </c>
      <c r="I37" s="55">
        <f t="shared" si="5"/>
        <v>0</v>
      </c>
    </row>
    <row r="38" spans="1:9" ht="92.4" outlineLevel="1" x14ac:dyDescent="0.25">
      <c r="A38" s="5" t="s">
        <v>54</v>
      </c>
      <c r="B38" s="6" t="s">
        <v>10</v>
      </c>
      <c r="C38" s="8" t="s">
        <v>55</v>
      </c>
      <c r="D38" s="34" t="s">
        <v>15</v>
      </c>
      <c r="E38" s="11">
        <v>1</v>
      </c>
      <c r="F38" s="44"/>
      <c r="G38" s="60">
        <f t="shared" si="3"/>
        <v>0</v>
      </c>
      <c r="H38" s="60">
        <f t="shared" si="4"/>
        <v>0</v>
      </c>
      <c r="I38" s="55">
        <f t="shared" si="5"/>
        <v>0</v>
      </c>
    </row>
    <row r="39" spans="1:9" ht="92.4" outlineLevel="1" x14ac:dyDescent="0.25">
      <c r="A39" s="5" t="s">
        <v>56</v>
      </c>
      <c r="B39" s="6" t="s">
        <v>10</v>
      </c>
      <c r="C39" s="8" t="s">
        <v>57</v>
      </c>
      <c r="D39" s="34" t="s">
        <v>15</v>
      </c>
      <c r="E39" s="11">
        <v>2</v>
      </c>
      <c r="F39" s="44"/>
      <c r="G39" s="60">
        <f t="shared" si="3"/>
        <v>0</v>
      </c>
      <c r="H39" s="60">
        <f t="shared" si="4"/>
        <v>0</v>
      </c>
      <c r="I39" s="55">
        <f t="shared" si="5"/>
        <v>0</v>
      </c>
    </row>
    <row r="40" spans="1:9" ht="92.4" outlineLevel="1" x14ac:dyDescent="0.25">
      <c r="A40" s="5" t="s">
        <v>58</v>
      </c>
      <c r="B40" s="6" t="s">
        <v>10</v>
      </c>
      <c r="C40" s="8" t="s">
        <v>59</v>
      </c>
      <c r="D40" s="34" t="s">
        <v>15</v>
      </c>
      <c r="E40" s="11">
        <v>1</v>
      </c>
      <c r="F40" s="44"/>
      <c r="G40" s="60">
        <f t="shared" si="3"/>
        <v>0</v>
      </c>
      <c r="H40" s="60">
        <f t="shared" si="4"/>
        <v>0</v>
      </c>
      <c r="I40" s="55">
        <f t="shared" si="5"/>
        <v>0</v>
      </c>
    </row>
    <row r="41" spans="1:9" ht="92.4" outlineLevel="1" x14ac:dyDescent="0.25">
      <c r="A41" s="5" t="s">
        <v>60</v>
      </c>
      <c r="B41" s="6" t="s">
        <v>10</v>
      </c>
      <c r="C41" s="8" t="s">
        <v>61</v>
      </c>
      <c r="D41" s="34" t="s">
        <v>15</v>
      </c>
      <c r="E41" s="11">
        <v>1</v>
      </c>
      <c r="F41" s="44"/>
      <c r="G41" s="60">
        <f t="shared" si="3"/>
        <v>0</v>
      </c>
      <c r="H41" s="60">
        <f t="shared" si="4"/>
        <v>0</v>
      </c>
      <c r="I41" s="55">
        <f t="shared" si="5"/>
        <v>0</v>
      </c>
    </row>
    <row r="42" spans="1:9" ht="30" customHeight="1" outlineLevel="1" x14ac:dyDescent="0.25">
      <c r="A42" s="15" t="s">
        <v>63</v>
      </c>
      <c r="B42" s="16" t="s">
        <v>10</v>
      </c>
      <c r="C42" s="17" t="s">
        <v>64</v>
      </c>
      <c r="D42" s="35" t="s">
        <v>62</v>
      </c>
      <c r="E42" s="41"/>
      <c r="F42" s="45"/>
      <c r="G42" s="105"/>
      <c r="H42" s="105"/>
      <c r="I42" s="106"/>
    </row>
    <row r="43" spans="1:9" ht="52.8" outlineLevel="1" x14ac:dyDescent="0.25">
      <c r="A43" s="5" t="s">
        <v>65</v>
      </c>
      <c r="B43" s="6" t="s">
        <v>10</v>
      </c>
      <c r="C43" s="8" t="s">
        <v>66</v>
      </c>
      <c r="D43" s="34" t="s">
        <v>15</v>
      </c>
      <c r="E43" s="11">
        <v>1</v>
      </c>
      <c r="F43" s="44"/>
      <c r="G43" s="60">
        <f>E43*F43</f>
        <v>0</v>
      </c>
      <c r="H43" s="60">
        <f>F43*$I$8</f>
        <v>0</v>
      </c>
      <c r="I43" s="55">
        <f>E43*H43</f>
        <v>0</v>
      </c>
    </row>
    <row r="44" spans="1:9" ht="52.8" outlineLevel="1" x14ac:dyDescent="0.25">
      <c r="A44" s="5" t="s">
        <v>184</v>
      </c>
      <c r="B44" s="6" t="s">
        <v>10</v>
      </c>
      <c r="C44" s="8" t="s">
        <v>125</v>
      </c>
      <c r="D44" s="34" t="s">
        <v>15</v>
      </c>
      <c r="E44" s="11">
        <v>1</v>
      </c>
      <c r="F44" s="44"/>
      <c r="G44" s="60">
        <f>E44*F44</f>
        <v>0</v>
      </c>
      <c r="H44" s="60">
        <f>F44*$I$8</f>
        <v>0</v>
      </c>
      <c r="I44" s="55">
        <f>E44*H44</f>
        <v>0</v>
      </c>
    </row>
    <row r="45" spans="1:9" ht="52.8" outlineLevel="1" x14ac:dyDescent="0.25">
      <c r="A45" s="5" t="s">
        <v>185</v>
      </c>
      <c r="B45" s="6" t="s">
        <v>10</v>
      </c>
      <c r="C45" s="8" t="s">
        <v>126</v>
      </c>
      <c r="D45" s="34" t="s">
        <v>15</v>
      </c>
      <c r="E45" s="11">
        <v>1</v>
      </c>
      <c r="F45" s="44"/>
      <c r="G45" s="60">
        <f>E45*F45</f>
        <v>0</v>
      </c>
      <c r="H45" s="60">
        <f>F45*$I$8</f>
        <v>0</v>
      </c>
      <c r="I45" s="55">
        <f>E45*H45</f>
        <v>0</v>
      </c>
    </row>
    <row r="46" spans="1:9" ht="30" customHeight="1" outlineLevel="1" x14ac:dyDescent="0.25">
      <c r="A46" s="15" t="s">
        <v>67</v>
      </c>
      <c r="B46" s="16" t="s">
        <v>10</v>
      </c>
      <c r="C46" s="17" t="s">
        <v>68</v>
      </c>
      <c r="D46" s="35" t="s">
        <v>62</v>
      </c>
      <c r="E46" s="41"/>
      <c r="F46" s="45"/>
      <c r="G46" s="105"/>
      <c r="H46" s="105"/>
      <c r="I46" s="106"/>
    </row>
    <row r="47" spans="1:9" ht="52.8" outlineLevel="1" x14ac:dyDescent="0.25">
      <c r="A47" s="5" t="s">
        <v>69</v>
      </c>
      <c r="B47" s="6" t="s">
        <v>10</v>
      </c>
      <c r="C47" s="8" t="s">
        <v>70</v>
      </c>
      <c r="D47" s="34" t="s">
        <v>15</v>
      </c>
      <c r="E47" s="11">
        <v>1</v>
      </c>
      <c r="F47" s="44"/>
      <c r="G47" s="60">
        <f t="shared" ref="G47:G54" si="6">E47*F47</f>
        <v>0</v>
      </c>
      <c r="H47" s="60">
        <f t="shared" ref="H47:H54" si="7">F47*$I$8</f>
        <v>0</v>
      </c>
      <c r="I47" s="55">
        <f t="shared" ref="I47:I54" si="8">E47*H47</f>
        <v>0</v>
      </c>
    </row>
    <row r="48" spans="1:9" ht="52.8" outlineLevel="1" x14ac:dyDescent="0.25">
      <c r="A48" s="5" t="s">
        <v>71</v>
      </c>
      <c r="B48" s="6" t="s">
        <v>10</v>
      </c>
      <c r="C48" s="8" t="s">
        <v>74</v>
      </c>
      <c r="D48" s="34" t="s">
        <v>15</v>
      </c>
      <c r="E48" s="11">
        <v>1</v>
      </c>
      <c r="F48" s="44"/>
      <c r="G48" s="60">
        <f t="shared" si="6"/>
        <v>0</v>
      </c>
      <c r="H48" s="60">
        <f t="shared" si="7"/>
        <v>0</v>
      </c>
      <c r="I48" s="55">
        <f t="shared" si="8"/>
        <v>0</v>
      </c>
    </row>
    <row r="49" spans="1:9" ht="52.8" outlineLevel="1" x14ac:dyDescent="0.25">
      <c r="A49" s="5" t="s">
        <v>73</v>
      </c>
      <c r="B49" s="6" t="s">
        <v>10</v>
      </c>
      <c r="C49" s="8" t="s">
        <v>76</v>
      </c>
      <c r="D49" s="34" t="s">
        <v>15</v>
      </c>
      <c r="E49" s="11">
        <v>1</v>
      </c>
      <c r="F49" s="44"/>
      <c r="G49" s="60">
        <f t="shared" si="6"/>
        <v>0</v>
      </c>
      <c r="H49" s="60">
        <f t="shared" si="7"/>
        <v>0</v>
      </c>
      <c r="I49" s="55">
        <f t="shared" si="8"/>
        <v>0</v>
      </c>
    </row>
    <row r="50" spans="1:9" ht="52.8" outlineLevel="1" x14ac:dyDescent="0.25">
      <c r="A50" s="5" t="s">
        <v>75</v>
      </c>
      <c r="B50" s="6" t="s">
        <v>10</v>
      </c>
      <c r="C50" s="8" t="s">
        <v>78</v>
      </c>
      <c r="D50" s="34" t="s">
        <v>15</v>
      </c>
      <c r="E50" s="11">
        <v>1</v>
      </c>
      <c r="F50" s="44"/>
      <c r="G50" s="60">
        <f t="shared" si="6"/>
        <v>0</v>
      </c>
      <c r="H50" s="60">
        <f t="shared" si="7"/>
        <v>0</v>
      </c>
      <c r="I50" s="55">
        <f t="shared" si="8"/>
        <v>0</v>
      </c>
    </row>
    <row r="51" spans="1:9" ht="52.8" outlineLevel="1" x14ac:dyDescent="0.25">
      <c r="A51" s="5" t="s">
        <v>77</v>
      </c>
      <c r="B51" s="6" t="s">
        <v>10</v>
      </c>
      <c r="C51" s="8" t="s">
        <v>80</v>
      </c>
      <c r="D51" s="34" t="s">
        <v>15</v>
      </c>
      <c r="E51" s="11">
        <v>1</v>
      </c>
      <c r="F51" s="44"/>
      <c r="G51" s="60">
        <f t="shared" si="6"/>
        <v>0</v>
      </c>
      <c r="H51" s="60">
        <f t="shared" si="7"/>
        <v>0</v>
      </c>
      <c r="I51" s="55">
        <f t="shared" si="8"/>
        <v>0</v>
      </c>
    </row>
    <row r="52" spans="1:9" ht="52.8" outlineLevel="1" x14ac:dyDescent="0.25">
      <c r="A52" s="5" t="s">
        <v>79</v>
      </c>
      <c r="B52" s="6" t="s">
        <v>10</v>
      </c>
      <c r="C52" s="8" t="s">
        <v>82</v>
      </c>
      <c r="D52" s="34" t="s">
        <v>15</v>
      </c>
      <c r="E52" s="11">
        <v>1</v>
      </c>
      <c r="F52" s="44"/>
      <c r="G52" s="60">
        <f t="shared" si="6"/>
        <v>0</v>
      </c>
      <c r="H52" s="60">
        <f t="shared" si="7"/>
        <v>0</v>
      </c>
      <c r="I52" s="55">
        <f t="shared" si="8"/>
        <v>0</v>
      </c>
    </row>
    <row r="53" spans="1:9" ht="52.8" outlineLevel="1" x14ac:dyDescent="0.25">
      <c r="A53" s="5" t="s">
        <v>81</v>
      </c>
      <c r="B53" s="6" t="s">
        <v>10</v>
      </c>
      <c r="C53" s="8" t="s">
        <v>84</v>
      </c>
      <c r="D53" s="34" t="s">
        <v>15</v>
      </c>
      <c r="E53" s="11">
        <v>1</v>
      </c>
      <c r="F53" s="44"/>
      <c r="G53" s="60">
        <f t="shared" si="6"/>
        <v>0</v>
      </c>
      <c r="H53" s="60">
        <f t="shared" si="7"/>
        <v>0</v>
      </c>
      <c r="I53" s="55">
        <f t="shared" si="8"/>
        <v>0</v>
      </c>
    </row>
    <row r="54" spans="1:9" ht="52.8" outlineLevel="1" x14ac:dyDescent="0.25">
      <c r="A54" s="5" t="s">
        <v>83</v>
      </c>
      <c r="B54" s="6" t="s">
        <v>10</v>
      </c>
      <c r="C54" s="8" t="s">
        <v>132</v>
      </c>
      <c r="D54" s="34" t="s">
        <v>15</v>
      </c>
      <c r="E54" s="11">
        <v>1</v>
      </c>
      <c r="F54" s="44"/>
      <c r="G54" s="60">
        <f t="shared" si="6"/>
        <v>0</v>
      </c>
      <c r="H54" s="60">
        <f t="shared" si="7"/>
        <v>0</v>
      </c>
      <c r="I54" s="55">
        <f t="shared" si="8"/>
        <v>0</v>
      </c>
    </row>
    <row r="55" spans="1:9" ht="30" customHeight="1" outlineLevel="1" x14ac:dyDescent="0.25">
      <c r="A55" s="15" t="s">
        <v>85</v>
      </c>
      <c r="B55" s="16" t="s">
        <v>10</v>
      </c>
      <c r="C55" s="17" t="s">
        <v>86</v>
      </c>
      <c r="D55" s="35" t="s">
        <v>62</v>
      </c>
      <c r="E55" s="41"/>
      <c r="F55" s="45"/>
      <c r="G55" s="105"/>
      <c r="H55" s="105"/>
      <c r="I55" s="106"/>
    </row>
    <row r="56" spans="1:9" ht="52.8" outlineLevel="1" x14ac:dyDescent="0.25">
      <c r="A56" s="5" t="s">
        <v>87</v>
      </c>
      <c r="B56" s="6" t="s">
        <v>10</v>
      </c>
      <c r="C56" s="8" t="s">
        <v>88</v>
      </c>
      <c r="D56" s="34" t="s">
        <v>15</v>
      </c>
      <c r="E56" s="11">
        <v>1</v>
      </c>
      <c r="F56" s="44"/>
      <c r="G56" s="60">
        <f t="shared" ref="G56:G65" si="9">E56*F56</f>
        <v>0</v>
      </c>
      <c r="H56" s="60">
        <f t="shared" ref="H56:H65" si="10">F56*$I$8</f>
        <v>0</v>
      </c>
      <c r="I56" s="55">
        <f t="shared" ref="I56:I65" si="11">E56*H56</f>
        <v>0</v>
      </c>
    </row>
    <row r="57" spans="1:9" ht="52.8" outlineLevel="1" x14ac:dyDescent="0.25">
      <c r="A57" s="5" t="s">
        <v>89</v>
      </c>
      <c r="B57" s="6" t="s">
        <v>10</v>
      </c>
      <c r="C57" s="8" t="s">
        <v>90</v>
      </c>
      <c r="D57" s="34" t="s">
        <v>15</v>
      </c>
      <c r="E57" s="11">
        <v>5</v>
      </c>
      <c r="F57" s="44"/>
      <c r="G57" s="60">
        <f t="shared" si="9"/>
        <v>0</v>
      </c>
      <c r="H57" s="60">
        <f t="shared" si="10"/>
        <v>0</v>
      </c>
      <c r="I57" s="55">
        <f t="shared" si="11"/>
        <v>0</v>
      </c>
    </row>
    <row r="58" spans="1:9" ht="52.8" outlineLevel="1" x14ac:dyDescent="0.25">
      <c r="A58" s="5" t="s">
        <v>91</v>
      </c>
      <c r="B58" s="6" t="s">
        <v>10</v>
      </c>
      <c r="C58" s="8" t="s">
        <v>92</v>
      </c>
      <c r="D58" s="34" t="s">
        <v>15</v>
      </c>
      <c r="E58" s="11">
        <v>1</v>
      </c>
      <c r="F58" s="44"/>
      <c r="G58" s="60">
        <f t="shared" si="9"/>
        <v>0</v>
      </c>
      <c r="H58" s="60">
        <f t="shared" si="10"/>
        <v>0</v>
      </c>
      <c r="I58" s="55">
        <f t="shared" si="11"/>
        <v>0</v>
      </c>
    </row>
    <row r="59" spans="1:9" ht="52.8" outlineLevel="1" x14ac:dyDescent="0.25">
      <c r="A59" s="5" t="s">
        <v>93</v>
      </c>
      <c r="B59" s="6" t="s">
        <v>10</v>
      </c>
      <c r="C59" s="8" t="s">
        <v>94</v>
      </c>
      <c r="D59" s="34" t="s">
        <v>15</v>
      </c>
      <c r="E59" s="11">
        <v>1</v>
      </c>
      <c r="F59" s="44"/>
      <c r="G59" s="60">
        <f t="shared" si="9"/>
        <v>0</v>
      </c>
      <c r="H59" s="60">
        <f t="shared" si="10"/>
        <v>0</v>
      </c>
      <c r="I59" s="55">
        <f t="shared" si="11"/>
        <v>0</v>
      </c>
    </row>
    <row r="60" spans="1:9" ht="52.8" outlineLevel="1" x14ac:dyDescent="0.25">
      <c r="A60" s="5" t="s">
        <v>95</v>
      </c>
      <c r="B60" s="6" t="s">
        <v>10</v>
      </c>
      <c r="C60" s="8" t="s">
        <v>96</v>
      </c>
      <c r="D60" s="34" t="s">
        <v>15</v>
      </c>
      <c r="E60" s="11">
        <v>2</v>
      </c>
      <c r="F60" s="44"/>
      <c r="G60" s="60">
        <f t="shared" si="9"/>
        <v>0</v>
      </c>
      <c r="H60" s="60">
        <f t="shared" si="10"/>
        <v>0</v>
      </c>
      <c r="I60" s="55">
        <f t="shared" si="11"/>
        <v>0</v>
      </c>
    </row>
    <row r="61" spans="1:9" ht="52.8" outlineLevel="1" x14ac:dyDescent="0.25">
      <c r="A61" s="5" t="s">
        <v>97</v>
      </c>
      <c r="B61" s="6" t="s">
        <v>10</v>
      </c>
      <c r="C61" s="8" t="s">
        <v>98</v>
      </c>
      <c r="D61" s="34" t="s">
        <v>15</v>
      </c>
      <c r="E61" s="11">
        <v>1</v>
      </c>
      <c r="F61" s="44"/>
      <c r="G61" s="60">
        <f t="shared" si="9"/>
        <v>0</v>
      </c>
      <c r="H61" s="60">
        <f t="shared" si="10"/>
        <v>0</v>
      </c>
      <c r="I61" s="55">
        <f t="shared" si="11"/>
        <v>0</v>
      </c>
    </row>
    <row r="62" spans="1:9" ht="52.8" outlineLevel="1" x14ac:dyDescent="0.25">
      <c r="A62" s="5" t="s">
        <v>99</v>
      </c>
      <c r="B62" s="6" t="s">
        <v>10</v>
      </c>
      <c r="C62" s="8" t="s">
        <v>100</v>
      </c>
      <c r="D62" s="34" t="s">
        <v>15</v>
      </c>
      <c r="E62" s="11">
        <v>1</v>
      </c>
      <c r="F62" s="44"/>
      <c r="G62" s="60">
        <f t="shared" si="9"/>
        <v>0</v>
      </c>
      <c r="H62" s="60">
        <f t="shared" si="10"/>
        <v>0</v>
      </c>
      <c r="I62" s="55">
        <f t="shared" si="11"/>
        <v>0</v>
      </c>
    </row>
    <row r="63" spans="1:9" ht="52.8" outlineLevel="1" x14ac:dyDescent="0.25">
      <c r="A63" s="5" t="s">
        <v>101</v>
      </c>
      <c r="B63" s="6" t="s">
        <v>10</v>
      </c>
      <c r="C63" s="8" t="s">
        <v>102</v>
      </c>
      <c r="D63" s="34" t="s">
        <v>15</v>
      </c>
      <c r="E63" s="11">
        <v>1</v>
      </c>
      <c r="F63" s="44"/>
      <c r="G63" s="60">
        <f t="shared" si="9"/>
        <v>0</v>
      </c>
      <c r="H63" s="60">
        <f t="shared" si="10"/>
        <v>0</v>
      </c>
      <c r="I63" s="55">
        <f t="shared" si="11"/>
        <v>0</v>
      </c>
    </row>
    <row r="64" spans="1:9" ht="52.8" outlineLevel="1" x14ac:dyDescent="0.25">
      <c r="A64" s="5" t="s">
        <v>103</v>
      </c>
      <c r="B64" s="6" t="s">
        <v>10</v>
      </c>
      <c r="C64" s="8" t="s">
        <v>104</v>
      </c>
      <c r="D64" s="34" t="s">
        <v>15</v>
      </c>
      <c r="E64" s="11">
        <v>1</v>
      </c>
      <c r="F64" s="44"/>
      <c r="G64" s="60">
        <f t="shared" si="9"/>
        <v>0</v>
      </c>
      <c r="H64" s="60">
        <f t="shared" si="10"/>
        <v>0</v>
      </c>
      <c r="I64" s="55">
        <f t="shared" si="11"/>
        <v>0</v>
      </c>
    </row>
    <row r="65" spans="1:9" ht="52.8" outlineLevel="1" x14ac:dyDescent="0.25">
      <c r="A65" s="5" t="s">
        <v>105</v>
      </c>
      <c r="B65" s="6" t="s">
        <v>10</v>
      </c>
      <c r="C65" s="8" t="s">
        <v>106</v>
      </c>
      <c r="D65" s="34" t="s">
        <v>15</v>
      </c>
      <c r="E65" s="11">
        <v>1</v>
      </c>
      <c r="F65" s="44"/>
      <c r="G65" s="60">
        <f t="shared" si="9"/>
        <v>0</v>
      </c>
      <c r="H65" s="60">
        <f t="shared" si="10"/>
        <v>0</v>
      </c>
      <c r="I65" s="55">
        <f t="shared" si="11"/>
        <v>0</v>
      </c>
    </row>
    <row r="66" spans="1:9" ht="30" customHeight="1" outlineLevel="1" x14ac:dyDescent="0.25">
      <c r="A66" s="15" t="s">
        <v>107</v>
      </c>
      <c r="B66" s="16" t="s">
        <v>10</v>
      </c>
      <c r="C66" s="17" t="s">
        <v>108</v>
      </c>
      <c r="D66" s="35" t="s">
        <v>62</v>
      </c>
      <c r="E66" s="41"/>
      <c r="F66" s="45"/>
      <c r="G66" s="105"/>
      <c r="H66" s="105"/>
      <c r="I66" s="106"/>
    </row>
    <row r="67" spans="1:9" ht="52.8" outlineLevel="1" x14ac:dyDescent="0.25">
      <c r="A67" s="5" t="s">
        <v>109</v>
      </c>
      <c r="B67" s="6" t="s">
        <v>10</v>
      </c>
      <c r="C67" s="8" t="s">
        <v>110</v>
      </c>
      <c r="D67" s="34" t="s">
        <v>15</v>
      </c>
      <c r="E67" s="11">
        <v>1</v>
      </c>
      <c r="F67" s="44"/>
      <c r="G67" s="60">
        <f>E67*F67</f>
        <v>0</v>
      </c>
      <c r="H67" s="60">
        <f>F67*$I$8</f>
        <v>0</v>
      </c>
      <c r="I67" s="55">
        <f>E67*H67</f>
        <v>0</v>
      </c>
    </row>
    <row r="68" spans="1:9" ht="30" customHeight="1" outlineLevel="1" x14ac:dyDescent="0.25">
      <c r="A68" s="15" t="s">
        <v>194</v>
      </c>
      <c r="B68" s="16" t="s">
        <v>10</v>
      </c>
      <c r="C68" s="17" t="s">
        <v>195</v>
      </c>
      <c r="D68" s="35"/>
      <c r="E68" s="41"/>
      <c r="F68" s="45"/>
      <c r="G68" s="105"/>
      <c r="H68" s="105"/>
      <c r="I68" s="106"/>
    </row>
    <row r="69" spans="1:9" ht="30" customHeight="1" outlineLevel="1" x14ac:dyDescent="0.25">
      <c r="A69" s="5" t="s">
        <v>196</v>
      </c>
      <c r="B69" s="6" t="s">
        <v>10</v>
      </c>
      <c r="C69" s="8" t="s">
        <v>201</v>
      </c>
      <c r="D69" s="34" t="s">
        <v>15</v>
      </c>
      <c r="E69" s="11">
        <v>1</v>
      </c>
      <c r="F69" s="44"/>
      <c r="G69" s="60">
        <f>E69*F69</f>
        <v>0</v>
      </c>
      <c r="H69" s="60">
        <f>F69*$I$8</f>
        <v>0</v>
      </c>
      <c r="I69" s="55">
        <f>E69*H69</f>
        <v>0</v>
      </c>
    </row>
    <row r="70" spans="1:9" ht="30" customHeight="1" x14ac:dyDescent="0.25">
      <c r="A70" s="25" t="s">
        <v>111</v>
      </c>
      <c r="B70" s="26" t="s">
        <v>10</v>
      </c>
      <c r="C70" s="27" t="s">
        <v>112</v>
      </c>
      <c r="D70" s="31"/>
      <c r="E70" s="28"/>
      <c r="F70" s="47"/>
      <c r="G70" s="105"/>
      <c r="H70" s="105"/>
      <c r="I70" s="106"/>
    </row>
    <row r="71" spans="1:9" ht="30" customHeight="1" outlineLevel="1" x14ac:dyDescent="0.25">
      <c r="A71" s="14" t="s">
        <v>113</v>
      </c>
      <c r="B71" s="12" t="s">
        <v>10</v>
      </c>
      <c r="C71" s="13" t="s">
        <v>14</v>
      </c>
      <c r="D71" s="36"/>
      <c r="E71" s="40"/>
      <c r="F71" s="46"/>
      <c r="G71" s="105"/>
      <c r="H71" s="105"/>
      <c r="I71" s="106"/>
    </row>
    <row r="72" spans="1:9" ht="30" customHeight="1" outlineLevel="1" x14ac:dyDescent="0.25">
      <c r="A72" s="15" t="s">
        <v>114</v>
      </c>
      <c r="B72" s="16" t="s">
        <v>10</v>
      </c>
      <c r="C72" s="17" t="s">
        <v>31</v>
      </c>
      <c r="D72" s="35"/>
      <c r="E72" s="41"/>
      <c r="F72" s="45"/>
      <c r="G72" s="105"/>
      <c r="H72" s="105"/>
      <c r="I72" s="106"/>
    </row>
    <row r="73" spans="1:9" ht="52.8" outlineLevel="1" x14ac:dyDescent="0.25">
      <c r="A73" s="5" t="s">
        <v>115</v>
      </c>
      <c r="B73" s="6" t="s">
        <v>10</v>
      </c>
      <c r="C73" s="8" t="s">
        <v>33</v>
      </c>
      <c r="D73" s="34" t="s">
        <v>15</v>
      </c>
      <c r="E73" s="11">
        <v>4</v>
      </c>
      <c r="F73" s="44"/>
      <c r="G73" s="60">
        <f t="shared" ref="G73:G82" si="12">E73*F73</f>
        <v>0</v>
      </c>
      <c r="H73" s="60">
        <f t="shared" ref="H73:H82" si="13">F73*$I$8</f>
        <v>0</v>
      </c>
      <c r="I73" s="55">
        <f t="shared" ref="I73:I82" si="14">E73*H73</f>
        <v>0</v>
      </c>
    </row>
    <row r="74" spans="1:9" ht="52.8" outlineLevel="1" x14ac:dyDescent="0.25">
      <c r="A74" s="5" t="s">
        <v>116</v>
      </c>
      <c r="B74" s="6" t="s">
        <v>10</v>
      </c>
      <c r="C74" s="8" t="s">
        <v>35</v>
      </c>
      <c r="D74" s="34" t="s">
        <v>15</v>
      </c>
      <c r="E74" s="11">
        <v>5</v>
      </c>
      <c r="F74" s="44"/>
      <c r="G74" s="60">
        <f t="shared" si="12"/>
        <v>0</v>
      </c>
      <c r="H74" s="60">
        <f t="shared" si="13"/>
        <v>0</v>
      </c>
      <c r="I74" s="55">
        <f t="shared" si="14"/>
        <v>0</v>
      </c>
    </row>
    <row r="75" spans="1:9" ht="52.8" outlineLevel="1" x14ac:dyDescent="0.25">
      <c r="A75" s="5" t="s">
        <v>117</v>
      </c>
      <c r="B75" s="6" t="s">
        <v>10</v>
      </c>
      <c r="C75" s="8" t="s">
        <v>37</v>
      </c>
      <c r="D75" s="34" t="s">
        <v>15</v>
      </c>
      <c r="E75" s="11">
        <v>2</v>
      </c>
      <c r="F75" s="44"/>
      <c r="G75" s="60">
        <f t="shared" si="12"/>
        <v>0</v>
      </c>
      <c r="H75" s="60">
        <f t="shared" si="13"/>
        <v>0</v>
      </c>
      <c r="I75" s="55">
        <f t="shared" si="14"/>
        <v>0</v>
      </c>
    </row>
    <row r="76" spans="1:9" ht="52.8" outlineLevel="1" x14ac:dyDescent="0.25">
      <c r="A76" s="5" t="s">
        <v>118</v>
      </c>
      <c r="B76" s="6" t="s">
        <v>10</v>
      </c>
      <c r="C76" s="8" t="s">
        <v>39</v>
      </c>
      <c r="D76" s="34" t="s">
        <v>15</v>
      </c>
      <c r="E76" s="11">
        <v>1</v>
      </c>
      <c r="F76" s="44"/>
      <c r="G76" s="60">
        <f t="shared" si="12"/>
        <v>0</v>
      </c>
      <c r="H76" s="60">
        <f t="shared" si="13"/>
        <v>0</v>
      </c>
      <c r="I76" s="55">
        <f t="shared" si="14"/>
        <v>0</v>
      </c>
    </row>
    <row r="77" spans="1:9" ht="52.8" outlineLevel="1" x14ac:dyDescent="0.25">
      <c r="A77" s="5" t="s">
        <v>119</v>
      </c>
      <c r="B77" s="6" t="s">
        <v>10</v>
      </c>
      <c r="C77" s="8" t="s">
        <v>41</v>
      </c>
      <c r="D77" s="34" t="s">
        <v>15</v>
      </c>
      <c r="E77" s="11">
        <v>4</v>
      </c>
      <c r="F77" s="44"/>
      <c r="G77" s="60">
        <f t="shared" si="12"/>
        <v>0</v>
      </c>
      <c r="H77" s="60">
        <f t="shared" si="13"/>
        <v>0</v>
      </c>
      <c r="I77" s="55">
        <f t="shared" si="14"/>
        <v>0</v>
      </c>
    </row>
    <row r="78" spans="1:9" ht="52.8" outlineLevel="1" x14ac:dyDescent="0.25">
      <c r="A78" s="5" t="s">
        <v>120</v>
      </c>
      <c r="B78" s="6" t="s">
        <v>10</v>
      </c>
      <c r="C78" s="8" t="s">
        <v>43</v>
      </c>
      <c r="D78" s="34" t="s">
        <v>15</v>
      </c>
      <c r="E78" s="11">
        <v>5</v>
      </c>
      <c r="F78" s="44"/>
      <c r="G78" s="60">
        <f t="shared" si="12"/>
        <v>0</v>
      </c>
      <c r="H78" s="60">
        <f t="shared" si="13"/>
        <v>0</v>
      </c>
      <c r="I78" s="55">
        <f t="shared" si="14"/>
        <v>0</v>
      </c>
    </row>
    <row r="79" spans="1:9" ht="52.8" outlineLevel="1" x14ac:dyDescent="0.25">
      <c r="A79" s="5" t="s">
        <v>121</v>
      </c>
      <c r="B79" s="6" t="s">
        <v>10</v>
      </c>
      <c r="C79" s="8" t="s">
        <v>45</v>
      </c>
      <c r="D79" s="34" t="s">
        <v>15</v>
      </c>
      <c r="E79" s="11">
        <v>8</v>
      </c>
      <c r="F79" s="44"/>
      <c r="G79" s="60">
        <f t="shared" si="12"/>
        <v>0</v>
      </c>
      <c r="H79" s="60">
        <f t="shared" si="13"/>
        <v>0</v>
      </c>
      <c r="I79" s="55">
        <f t="shared" si="14"/>
        <v>0</v>
      </c>
    </row>
    <row r="80" spans="1:9" ht="52.8" outlineLevel="1" x14ac:dyDescent="0.25">
      <c r="A80" s="5" t="s">
        <v>122</v>
      </c>
      <c r="B80" s="6" t="s">
        <v>10</v>
      </c>
      <c r="C80" s="8" t="s">
        <v>47</v>
      </c>
      <c r="D80" s="34" t="s">
        <v>15</v>
      </c>
      <c r="E80" s="11">
        <v>6</v>
      </c>
      <c r="F80" s="44"/>
      <c r="G80" s="60">
        <f t="shared" si="12"/>
        <v>0</v>
      </c>
      <c r="H80" s="60">
        <f t="shared" si="13"/>
        <v>0</v>
      </c>
      <c r="I80" s="55">
        <f t="shared" si="14"/>
        <v>0</v>
      </c>
    </row>
    <row r="81" spans="1:9" ht="52.8" outlineLevel="1" x14ac:dyDescent="0.25">
      <c r="A81" s="5" t="s">
        <v>123</v>
      </c>
      <c r="B81" s="6" t="s">
        <v>10</v>
      </c>
      <c r="C81" s="8" t="s">
        <v>49</v>
      </c>
      <c r="D81" s="34" t="s">
        <v>15</v>
      </c>
      <c r="E81" s="11">
        <v>12</v>
      </c>
      <c r="F81" s="44"/>
      <c r="G81" s="60">
        <f t="shared" si="12"/>
        <v>0</v>
      </c>
      <c r="H81" s="60">
        <f t="shared" si="13"/>
        <v>0</v>
      </c>
      <c r="I81" s="55">
        <f t="shared" si="14"/>
        <v>0</v>
      </c>
    </row>
    <row r="82" spans="1:9" ht="92.4" outlineLevel="1" x14ac:dyDescent="0.25">
      <c r="A82" s="5" t="s">
        <v>186</v>
      </c>
      <c r="B82" s="6" t="s">
        <v>10</v>
      </c>
      <c r="C82" s="8" t="s">
        <v>176</v>
      </c>
      <c r="D82" s="34" t="s">
        <v>15</v>
      </c>
      <c r="E82" s="11">
        <v>1</v>
      </c>
      <c r="F82" s="44"/>
      <c r="G82" s="60">
        <f t="shared" si="12"/>
        <v>0</v>
      </c>
      <c r="H82" s="60">
        <f t="shared" si="13"/>
        <v>0</v>
      </c>
      <c r="I82" s="55">
        <f t="shared" si="14"/>
        <v>0</v>
      </c>
    </row>
    <row r="83" spans="1:9" ht="30" customHeight="1" outlineLevel="1" x14ac:dyDescent="0.25">
      <c r="A83" s="15" t="s">
        <v>124</v>
      </c>
      <c r="B83" s="16" t="s">
        <v>10</v>
      </c>
      <c r="C83" s="17" t="s">
        <v>64</v>
      </c>
      <c r="D83" s="35" t="s">
        <v>62</v>
      </c>
      <c r="E83" s="41"/>
      <c r="F83" s="45"/>
      <c r="G83" s="105"/>
      <c r="H83" s="105"/>
      <c r="I83" s="106"/>
    </row>
    <row r="84" spans="1:9" ht="30" customHeight="1" outlineLevel="1" x14ac:dyDescent="0.25">
      <c r="A84" s="15" t="s">
        <v>127</v>
      </c>
      <c r="B84" s="16" t="s">
        <v>10</v>
      </c>
      <c r="C84" s="17" t="s">
        <v>68</v>
      </c>
      <c r="D84" s="35" t="s">
        <v>62</v>
      </c>
      <c r="E84" s="41"/>
      <c r="F84" s="45"/>
      <c r="G84" s="105"/>
      <c r="H84" s="105"/>
      <c r="I84" s="106"/>
    </row>
    <row r="85" spans="1:9" ht="52.8" outlineLevel="1" x14ac:dyDescent="0.25">
      <c r="A85" s="5" t="s">
        <v>128</v>
      </c>
      <c r="B85" s="6" t="s">
        <v>10</v>
      </c>
      <c r="C85" s="8" t="s">
        <v>129</v>
      </c>
      <c r="D85" s="34" t="s">
        <v>15</v>
      </c>
      <c r="E85" s="11">
        <v>1</v>
      </c>
      <c r="F85" s="44"/>
      <c r="G85" s="60">
        <f>E85*F85</f>
        <v>0</v>
      </c>
      <c r="H85" s="60">
        <f>F85*$I$8</f>
        <v>0</v>
      </c>
      <c r="I85" s="55">
        <f>E85*H85</f>
        <v>0</v>
      </c>
    </row>
    <row r="86" spans="1:9" ht="52.8" outlineLevel="1" x14ac:dyDescent="0.25">
      <c r="A86" s="5" t="s">
        <v>130</v>
      </c>
      <c r="B86" s="6" t="s">
        <v>10</v>
      </c>
      <c r="C86" s="8" t="s">
        <v>131</v>
      </c>
      <c r="D86" s="34" t="s">
        <v>15</v>
      </c>
      <c r="E86" s="11">
        <v>1</v>
      </c>
      <c r="F86" s="44"/>
      <c r="G86" s="60">
        <f>E86*F86</f>
        <v>0</v>
      </c>
      <c r="H86" s="60">
        <f>F86*$I$8</f>
        <v>0</v>
      </c>
      <c r="I86" s="55">
        <f>E86*H86</f>
        <v>0</v>
      </c>
    </row>
    <row r="87" spans="1:9" ht="30" customHeight="1" outlineLevel="1" x14ac:dyDescent="0.25">
      <c r="A87" s="15" t="s">
        <v>134</v>
      </c>
      <c r="B87" s="16" t="s">
        <v>10</v>
      </c>
      <c r="C87" s="17" t="s">
        <v>86</v>
      </c>
      <c r="D87" s="35" t="s">
        <v>62</v>
      </c>
      <c r="E87" s="41"/>
      <c r="F87" s="45"/>
      <c r="G87" s="105">
        <f>E87*F87</f>
        <v>0</v>
      </c>
      <c r="H87" s="105">
        <f>F87*$I$8</f>
        <v>0</v>
      </c>
      <c r="I87" s="106">
        <f>E87*H87</f>
        <v>0</v>
      </c>
    </row>
    <row r="88" spans="1:9" ht="52.8" outlineLevel="1" x14ac:dyDescent="0.25">
      <c r="A88" s="5" t="s">
        <v>135</v>
      </c>
      <c r="B88" s="6" t="s">
        <v>10</v>
      </c>
      <c r="C88" s="8" t="s">
        <v>136</v>
      </c>
      <c r="D88" s="34" t="s">
        <v>15</v>
      </c>
      <c r="E88" s="11">
        <v>5</v>
      </c>
      <c r="F88" s="44"/>
      <c r="G88" s="60">
        <f>E88*F88</f>
        <v>0</v>
      </c>
      <c r="H88" s="60">
        <f>F88*$I$8</f>
        <v>0</v>
      </c>
      <c r="I88" s="55">
        <f>E88*H88</f>
        <v>0</v>
      </c>
    </row>
    <row r="89" spans="1:9" ht="30" customHeight="1" outlineLevel="1" x14ac:dyDescent="0.25">
      <c r="A89" s="15" t="s">
        <v>197</v>
      </c>
      <c r="B89" s="16" t="s">
        <v>10</v>
      </c>
      <c r="C89" s="17" t="s">
        <v>195</v>
      </c>
      <c r="D89" s="35" t="s">
        <v>62</v>
      </c>
      <c r="E89" s="41"/>
      <c r="F89" s="45"/>
      <c r="G89" s="105"/>
      <c r="H89" s="105"/>
      <c r="I89" s="106"/>
    </row>
    <row r="90" spans="1:9" ht="30" customHeight="1" outlineLevel="1" x14ac:dyDescent="0.25">
      <c r="A90" s="5" t="s">
        <v>198</v>
      </c>
      <c r="B90" s="6" t="s">
        <v>10</v>
      </c>
      <c r="C90" s="8" t="s">
        <v>202</v>
      </c>
      <c r="D90" s="34" t="s">
        <v>15</v>
      </c>
      <c r="E90" s="11">
        <v>1</v>
      </c>
      <c r="F90" s="44"/>
      <c r="G90" s="60">
        <f>E90*F90</f>
        <v>0</v>
      </c>
      <c r="H90" s="60">
        <f>F90*$I$8</f>
        <v>0</v>
      </c>
      <c r="I90" s="55">
        <f>E90*H90</f>
        <v>0</v>
      </c>
    </row>
    <row r="91" spans="1:9" ht="30" customHeight="1" x14ac:dyDescent="0.25">
      <c r="A91" s="25" t="s">
        <v>137</v>
      </c>
      <c r="B91" s="26" t="s">
        <v>10</v>
      </c>
      <c r="C91" s="27" t="s">
        <v>138</v>
      </c>
      <c r="D91" s="31"/>
      <c r="E91" s="28"/>
      <c r="F91" s="47"/>
      <c r="G91" s="105"/>
      <c r="H91" s="105"/>
      <c r="I91" s="106"/>
    </row>
    <row r="92" spans="1:9" ht="30" customHeight="1" outlineLevel="1" x14ac:dyDescent="0.25">
      <c r="A92" s="14" t="s">
        <v>139</v>
      </c>
      <c r="B92" s="12" t="s">
        <v>10</v>
      </c>
      <c r="C92" s="13" t="s">
        <v>14</v>
      </c>
      <c r="D92" s="36"/>
      <c r="E92" s="40"/>
      <c r="F92" s="46"/>
      <c r="G92" s="105"/>
      <c r="H92" s="105"/>
      <c r="I92" s="106"/>
    </row>
    <row r="93" spans="1:9" ht="30" customHeight="1" outlineLevel="1" x14ac:dyDescent="0.25">
      <c r="A93" s="15" t="s">
        <v>140</v>
      </c>
      <c r="B93" s="16" t="s">
        <v>10</v>
      </c>
      <c r="C93" s="17" t="s">
        <v>17</v>
      </c>
      <c r="D93" s="35"/>
      <c r="E93" s="41"/>
      <c r="F93" s="45"/>
      <c r="G93" s="105"/>
      <c r="H93" s="105"/>
      <c r="I93" s="106"/>
    </row>
    <row r="94" spans="1:9" ht="30" customHeight="1" outlineLevel="1" x14ac:dyDescent="0.25">
      <c r="A94" s="15" t="s">
        <v>141</v>
      </c>
      <c r="B94" s="16" t="s">
        <v>10</v>
      </c>
      <c r="C94" s="17" t="s">
        <v>31</v>
      </c>
      <c r="D94" s="35" t="s">
        <v>62</v>
      </c>
      <c r="E94" s="41"/>
      <c r="F94" s="45"/>
      <c r="G94" s="105"/>
      <c r="H94" s="105"/>
      <c r="I94" s="106"/>
    </row>
    <row r="95" spans="1:9" ht="52.8" outlineLevel="1" x14ac:dyDescent="0.25">
      <c r="A95" s="5" t="s">
        <v>142</v>
      </c>
      <c r="B95" s="6" t="s">
        <v>10</v>
      </c>
      <c r="C95" s="8" t="s">
        <v>49</v>
      </c>
      <c r="D95" s="34" t="s">
        <v>15</v>
      </c>
      <c r="E95" s="11">
        <v>3</v>
      </c>
      <c r="F95" s="44"/>
      <c r="G95" s="60">
        <f>E95*F95</f>
        <v>0</v>
      </c>
      <c r="H95" s="60">
        <f>F95*$I$8</f>
        <v>0</v>
      </c>
      <c r="I95" s="55">
        <f>E95*H95</f>
        <v>0</v>
      </c>
    </row>
    <row r="96" spans="1:9" ht="52.8" outlineLevel="1" x14ac:dyDescent="0.25">
      <c r="A96" s="5" t="s">
        <v>143</v>
      </c>
      <c r="B96" s="6" t="s">
        <v>10</v>
      </c>
      <c r="C96" s="8" t="s">
        <v>145</v>
      </c>
      <c r="D96" s="34" t="s">
        <v>15</v>
      </c>
      <c r="E96" s="11">
        <v>2</v>
      </c>
      <c r="F96" s="44"/>
      <c r="G96" s="60">
        <f>E96*F96</f>
        <v>0</v>
      </c>
      <c r="H96" s="60">
        <f>F96*$I$8</f>
        <v>0</v>
      </c>
      <c r="I96" s="55">
        <f>E96*H96</f>
        <v>0</v>
      </c>
    </row>
    <row r="97" spans="1:9" ht="92.4" outlineLevel="1" x14ac:dyDescent="0.25">
      <c r="A97" s="5" t="s">
        <v>144</v>
      </c>
      <c r="B97" s="6" t="s">
        <v>10</v>
      </c>
      <c r="C97" s="8" t="s">
        <v>147</v>
      </c>
      <c r="D97" s="34" t="s">
        <v>15</v>
      </c>
      <c r="E97" s="11">
        <v>1</v>
      </c>
      <c r="F97" s="44"/>
      <c r="G97" s="60">
        <f>E97*F97</f>
        <v>0</v>
      </c>
      <c r="H97" s="60">
        <f>F97*$I$8</f>
        <v>0</v>
      </c>
      <c r="I97" s="55">
        <f>E97*H97</f>
        <v>0</v>
      </c>
    </row>
    <row r="98" spans="1:9" ht="92.4" outlineLevel="1" x14ac:dyDescent="0.25">
      <c r="A98" s="5" t="s">
        <v>146</v>
      </c>
      <c r="B98" s="6" t="s">
        <v>10</v>
      </c>
      <c r="C98" s="8" t="s">
        <v>148</v>
      </c>
      <c r="D98" s="34" t="s">
        <v>15</v>
      </c>
      <c r="E98" s="11">
        <v>1</v>
      </c>
      <c r="F98" s="44"/>
      <c r="G98" s="60">
        <f>E98*F98</f>
        <v>0</v>
      </c>
      <c r="H98" s="60">
        <f>F98*$I$8</f>
        <v>0</v>
      </c>
      <c r="I98" s="55">
        <f>E98*H98</f>
        <v>0</v>
      </c>
    </row>
    <row r="99" spans="1:9" ht="30" customHeight="1" outlineLevel="1" x14ac:dyDescent="0.25">
      <c r="A99" s="15" t="s">
        <v>149</v>
      </c>
      <c r="B99" s="16" t="s">
        <v>10</v>
      </c>
      <c r="C99" s="17" t="s">
        <v>68</v>
      </c>
      <c r="D99" s="35" t="s">
        <v>62</v>
      </c>
      <c r="E99" s="41"/>
      <c r="F99" s="45"/>
      <c r="G99" s="105"/>
      <c r="H99" s="105"/>
      <c r="I99" s="106"/>
    </row>
    <row r="100" spans="1:9" ht="52.8" outlineLevel="1" x14ac:dyDescent="0.25">
      <c r="A100" s="5" t="s">
        <v>150</v>
      </c>
      <c r="B100" s="6" t="s">
        <v>10</v>
      </c>
      <c r="C100" s="8" t="s">
        <v>151</v>
      </c>
      <c r="D100" s="34" t="s">
        <v>15</v>
      </c>
      <c r="E100" s="11">
        <v>1</v>
      </c>
      <c r="F100" s="44"/>
      <c r="G100" s="60">
        <f>E100*F100</f>
        <v>0</v>
      </c>
      <c r="H100" s="60">
        <f>F100*$I$8</f>
        <v>0</v>
      </c>
      <c r="I100" s="55">
        <f>E100*H100</f>
        <v>0</v>
      </c>
    </row>
    <row r="101" spans="1:9" ht="52.8" outlineLevel="1" x14ac:dyDescent="0.25">
      <c r="A101" s="5" t="s">
        <v>152</v>
      </c>
      <c r="B101" s="6" t="s">
        <v>10</v>
      </c>
      <c r="C101" s="8" t="s">
        <v>155</v>
      </c>
      <c r="D101" s="34" t="s">
        <v>15</v>
      </c>
      <c r="E101" s="11">
        <v>1</v>
      </c>
      <c r="F101" s="44"/>
      <c r="G101" s="60">
        <f>E101*F101</f>
        <v>0</v>
      </c>
      <c r="H101" s="60">
        <f>F101*$I$8</f>
        <v>0</v>
      </c>
      <c r="I101" s="55">
        <f>E101*H101</f>
        <v>0</v>
      </c>
    </row>
    <row r="102" spans="1:9" ht="52.8" outlineLevel="1" x14ac:dyDescent="0.25">
      <c r="A102" s="5" t="s">
        <v>154</v>
      </c>
      <c r="B102" s="6" t="s">
        <v>10</v>
      </c>
      <c r="C102" s="8" t="s">
        <v>156</v>
      </c>
      <c r="D102" s="34" t="s">
        <v>15</v>
      </c>
      <c r="E102" s="11">
        <v>1</v>
      </c>
      <c r="F102" s="44"/>
      <c r="G102" s="60">
        <f>E102*F102</f>
        <v>0</v>
      </c>
      <c r="H102" s="60">
        <f>F102*$I$8</f>
        <v>0</v>
      </c>
      <c r="I102" s="55">
        <f>E102*H102</f>
        <v>0</v>
      </c>
    </row>
    <row r="103" spans="1:9" ht="30" customHeight="1" outlineLevel="1" x14ac:dyDescent="0.25">
      <c r="A103" s="15" t="s">
        <v>203</v>
      </c>
      <c r="B103" s="16" t="s">
        <v>10</v>
      </c>
      <c r="C103" s="17" t="s">
        <v>195</v>
      </c>
      <c r="D103" s="35" t="s">
        <v>62</v>
      </c>
      <c r="E103" s="41"/>
      <c r="F103" s="45"/>
      <c r="G103" s="105"/>
      <c r="H103" s="105"/>
      <c r="I103" s="106"/>
    </row>
    <row r="104" spans="1:9" ht="30" customHeight="1" outlineLevel="1" x14ac:dyDescent="0.25">
      <c r="A104" s="5" t="s">
        <v>204</v>
      </c>
      <c r="B104" s="6" t="s">
        <v>10</v>
      </c>
      <c r="C104" s="8" t="s">
        <v>205</v>
      </c>
      <c r="D104" s="34" t="s">
        <v>15</v>
      </c>
      <c r="E104" s="11">
        <v>1</v>
      </c>
      <c r="F104" s="44"/>
      <c r="G104" s="60">
        <f>E104*F104</f>
        <v>0</v>
      </c>
      <c r="H104" s="60">
        <f>F104*$I$8</f>
        <v>0</v>
      </c>
      <c r="I104" s="55">
        <f>E104*H104</f>
        <v>0</v>
      </c>
    </row>
    <row r="105" spans="1:9" ht="24.75" customHeight="1" x14ac:dyDescent="0.25">
      <c r="A105" s="107" t="s">
        <v>157</v>
      </c>
      <c r="B105" s="108" t="s">
        <v>10</v>
      </c>
      <c r="C105" s="109" t="s">
        <v>158</v>
      </c>
      <c r="D105" s="110"/>
      <c r="E105" s="111"/>
      <c r="F105" s="112"/>
      <c r="G105" s="113"/>
      <c r="H105" s="113"/>
      <c r="I105" s="114"/>
    </row>
    <row r="106" spans="1:9" ht="32.25" customHeight="1" outlineLevel="1" x14ac:dyDescent="0.25">
      <c r="A106" s="14" t="s">
        <v>159</v>
      </c>
      <c r="B106" s="12" t="s">
        <v>10</v>
      </c>
      <c r="C106" s="13" t="s">
        <v>14</v>
      </c>
      <c r="D106" s="36"/>
      <c r="E106" s="40"/>
      <c r="F106" s="46"/>
      <c r="G106" s="105"/>
      <c r="H106" s="105"/>
      <c r="I106" s="106"/>
    </row>
    <row r="107" spans="1:9" ht="30" customHeight="1" outlineLevel="1" x14ac:dyDescent="0.25">
      <c r="A107" s="15" t="s">
        <v>160</v>
      </c>
      <c r="B107" s="16" t="s">
        <v>10</v>
      </c>
      <c r="C107" s="17" t="s">
        <v>17</v>
      </c>
      <c r="D107" s="35"/>
      <c r="E107" s="41"/>
      <c r="F107" s="45"/>
      <c r="G107" s="105"/>
      <c r="H107" s="105"/>
      <c r="I107" s="106"/>
    </row>
    <row r="108" spans="1:9" ht="52.8" outlineLevel="1" x14ac:dyDescent="0.25">
      <c r="A108" s="5" t="s">
        <v>161</v>
      </c>
      <c r="B108" s="6" t="s">
        <v>10</v>
      </c>
      <c r="C108" s="8" t="s">
        <v>177</v>
      </c>
      <c r="D108" s="34" t="s">
        <v>15</v>
      </c>
      <c r="E108" s="11">
        <v>1</v>
      </c>
      <c r="F108" s="44"/>
      <c r="G108" s="60">
        <f>E108*F108</f>
        <v>0</v>
      </c>
      <c r="H108" s="60">
        <f>F108*$I$8</f>
        <v>0</v>
      </c>
      <c r="I108" s="55">
        <f>E108*H108</f>
        <v>0</v>
      </c>
    </row>
    <row r="109" spans="1:9" ht="52.8" outlineLevel="1" x14ac:dyDescent="0.25">
      <c r="A109" s="5" t="s">
        <v>162</v>
      </c>
      <c r="B109" s="6" t="s">
        <v>10</v>
      </c>
      <c r="C109" s="8" t="s">
        <v>19</v>
      </c>
      <c r="D109" s="34" t="s">
        <v>15</v>
      </c>
      <c r="E109" s="11">
        <v>1</v>
      </c>
      <c r="F109" s="44"/>
      <c r="G109" s="60">
        <f>E109*F109</f>
        <v>0</v>
      </c>
      <c r="H109" s="60">
        <f>F109*$I$8</f>
        <v>0</v>
      </c>
      <c r="I109" s="55">
        <f>E109*H109</f>
        <v>0</v>
      </c>
    </row>
    <row r="110" spans="1:9" ht="66" outlineLevel="1" x14ac:dyDescent="0.25">
      <c r="A110" s="5" t="s">
        <v>164</v>
      </c>
      <c r="B110" s="6" t="s">
        <v>10</v>
      </c>
      <c r="C110" s="8" t="s">
        <v>178</v>
      </c>
      <c r="D110" s="34" t="s">
        <v>15</v>
      </c>
      <c r="E110" s="11">
        <v>2</v>
      </c>
      <c r="F110" s="44"/>
      <c r="G110" s="60">
        <f>E110*F110</f>
        <v>0</v>
      </c>
      <c r="H110" s="60">
        <f>F110*$I$8</f>
        <v>0</v>
      </c>
      <c r="I110" s="55">
        <f>E110*H110</f>
        <v>0</v>
      </c>
    </row>
    <row r="111" spans="1:9" ht="66" outlineLevel="1" x14ac:dyDescent="0.25">
      <c r="A111" s="5" t="s">
        <v>165</v>
      </c>
      <c r="B111" s="6" t="s">
        <v>10</v>
      </c>
      <c r="C111" s="8" t="s">
        <v>179</v>
      </c>
      <c r="D111" s="34" t="s">
        <v>15</v>
      </c>
      <c r="E111" s="11">
        <v>1</v>
      </c>
      <c r="F111" s="44"/>
      <c r="G111" s="60">
        <f>E111*F111</f>
        <v>0</v>
      </c>
      <c r="H111" s="60">
        <f>F111*$I$8</f>
        <v>0</v>
      </c>
      <c r="I111" s="55">
        <f>E111*H111</f>
        <v>0</v>
      </c>
    </row>
    <row r="112" spans="1:9" ht="66" outlineLevel="1" x14ac:dyDescent="0.25">
      <c r="A112" s="5" t="s">
        <v>187</v>
      </c>
      <c r="B112" s="6" t="s">
        <v>10</v>
      </c>
      <c r="C112" s="8" t="s">
        <v>27</v>
      </c>
      <c r="D112" s="34" t="s">
        <v>15</v>
      </c>
      <c r="E112" s="11">
        <v>1</v>
      </c>
      <c r="F112" s="44"/>
      <c r="G112" s="60">
        <f>E112*F112</f>
        <v>0</v>
      </c>
      <c r="H112" s="60">
        <f>F112*$I$8</f>
        <v>0</v>
      </c>
      <c r="I112" s="55">
        <f>E112*H112</f>
        <v>0</v>
      </c>
    </row>
    <row r="113" spans="1:9" ht="30" customHeight="1" outlineLevel="1" x14ac:dyDescent="0.25">
      <c r="A113" s="15" t="s">
        <v>168</v>
      </c>
      <c r="B113" s="16" t="s">
        <v>10</v>
      </c>
      <c r="C113" s="17" t="s">
        <v>31</v>
      </c>
      <c r="D113" s="35"/>
      <c r="E113" s="41"/>
      <c r="F113" s="45"/>
      <c r="G113" s="105"/>
      <c r="H113" s="105"/>
      <c r="I113" s="106"/>
    </row>
    <row r="114" spans="1:9" ht="52.8" outlineLevel="1" x14ac:dyDescent="0.25">
      <c r="A114" s="5" t="s">
        <v>169</v>
      </c>
      <c r="B114" s="6" t="s">
        <v>10</v>
      </c>
      <c r="C114" s="8" t="s">
        <v>35</v>
      </c>
      <c r="D114" s="34" t="s">
        <v>15</v>
      </c>
      <c r="E114" s="11">
        <v>1</v>
      </c>
      <c r="F114" s="44"/>
      <c r="G114" s="60">
        <f>E114*F114</f>
        <v>0</v>
      </c>
      <c r="H114" s="60">
        <f>F114*$I$8</f>
        <v>0</v>
      </c>
      <c r="I114" s="55">
        <f>E114*H114</f>
        <v>0</v>
      </c>
    </row>
    <row r="115" spans="1:9" ht="52.8" outlineLevel="1" x14ac:dyDescent="0.25">
      <c r="A115" s="5" t="s">
        <v>170</v>
      </c>
      <c r="B115" s="6" t="s">
        <v>10</v>
      </c>
      <c r="C115" s="8" t="s">
        <v>163</v>
      </c>
      <c r="D115" s="34" t="s">
        <v>15</v>
      </c>
      <c r="E115" s="11">
        <v>1</v>
      </c>
      <c r="F115" s="44"/>
      <c r="G115" s="60">
        <f>E115*F115</f>
        <v>0</v>
      </c>
      <c r="H115" s="60">
        <f>F115*$I$8</f>
        <v>0</v>
      </c>
      <c r="I115" s="55">
        <f>E115*H115</f>
        <v>0</v>
      </c>
    </row>
    <row r="116" spans="1:9" ht="52.8" outlineLevel="1" x14ac:dyDescent="0.25">
      <c r="A116" s="5" t="s">
        <v>171</v>
      </c>
      <c r="B116" s="6" t="s">
        <v>10</v>
      </c>
      <c r="C116" s="8" t="s">
        <v>41</v>
      </c>
      <c r="D116" s="34" t="s">
        <v>15</v>
      </c>
      <c r="E116" s="11">
        <v>1</v>
      </c>
      <c r="F116" s="44"/>
      <c r="G116" s="60">
        <f>E116*F116</f>
        <v>0</v>
      </c>
      <c r="H116" s="60">
        <f>F116*$I$8</f>
        <v>0</v>
      </c>
      <c r="I116" s="55">
        <f>E116*H116</f>
        <v>0</v>
      </c>
    </row>
    <row r="117" spans="1:9" s="18" customFormat="1" ht="92.4" outlineLevel="1" x14ac:dyDescent="0.25">
      <c r="A117" s="5" t="s">
        <v>172</v>
      </c>
      <c r="B117" s="6" t="s">
        <v>10</v>
      </c>
      <c r="C117" s="8" t="s">
        <v>180</v>
      </c>
      <c r="D117" s="34" t="s">
        <v>15</v>
      </c>
      <c r="E117" s="11">
        <v>1</v>
      </c>
      <c r="F117" s="44"/>
      <c r="G117" s="60">
        <f>E117*F117</f>
        <v>0</v>
      </c>
      <c r="H117" s="60">
        <f>F117*$I$8</f>
        <v>0</v>
      </c>
      <c r="I117" s="55">
        <f>E117*H117</f>
        <v>0</v>
      </c>
    </row>
    <row r="118" spans="1:9" ht="30" customHeight="1" outlineLevel="1" x14ac:dyDescent="0.25">
      <c r="A118" s="15" t="s">
        <v>188</v>
      </c>
      <c r="B118" s="16" t="s">
        <v>10</v>
      </c>
      <c r="C118" s="17" t="s">
        <v>68</v>
      </c>
      <c r="D118" s="35" t="s">
        <v>62</v>
      </c>
      <c r="E118" s="41"/>
      <c r="F118" s="45"/>
      <c r="G118" s="105"/>
      <c r="H118" s="105"/>
      <c r="I118" s="106"/>
    </row>
    <row r="119" spans="1:9" ht="52.8" outlineLevel="1" x14ac:dyDescent="0.25">
      <c r="A119" s="5" t="s">
        <v>189</v>
      </c>
      <c r="B119" s="6" t="s">
        <v>10</v>
      </c>
      <c r="C119" s="8" t="s">
        <v>166</v>
      </c>
      <c r="D119" s="34" t="s">
        <v>15</v>
      </c>
      <c r="E119" s="11">
        <v>1</v>
      </c>
      <c r="F119" s="44"/>
      <c r="G119" s="60">
        <f>E119*F119</f>
        <v>0</v>
      </c>
      <c r="H119" s="60">
        <f>F119*$I$8</f>
        <v>0</v>
      </c>
      <c r="I119" s="55">
        <f>E119*H119</f>
        <v>0</v>
      </c>
    </row>
    <row r="120" spans="1:9" ht="52.8" outlineLevel="1" x14ac:dyDescent="0.25">
      <c r="A120" s="5" t="s">
        <v>190</v>
      </c>
      <c r="B120" s="6" t="s">
        <v>10</v>
      </c>
      <c r="C120" s="8" t="s">
        <v>167</v>
      </c>
      <c r="D120" s="34" t="s">
        <v>15</v>
      </c>
      <c r="E120" s="11">
        <v>1</v>
      </c>
      <c r="F120" s="44"/>
      <c r="G120" s="60">
        <f>E120*F120</f>
        <v>0</v>
      </c>
      <c r="H120" s="60">
        <f>F120*$I$8</f>
        <v>0</v>
      </c>
      <c r="I120" s="55">
        <f>E120*H120</f>
        <v>0</v>
      </c>
    </row>
    <row r="121" spans="1:9" s="18" customFormat="1" ht="52.8" outlineLevel="1" x14ac:dyDescent="0.25">
      <c r="A121" s="5" t="s">
        <v>191</v>
      </c>
      <c r="B121" s="6" t="s">
        <v>10</v>
      </c>
      <c r="C121" s="8" t="s">
        <v>72</v>
      </c>
      <c r="D121" s="34" t="s">
        <v>15</v>
      </c>
      <c r="E121" s="11">
        <v>1</v>
      </c>
      <c r="F121" s="44"/>
      <c r="G121" s="60">
        <f>E121*F121</f>
        <v>0</v>
      </c>
      <c r="H121" s="60">
        <f>F121*$I$8</f>
        <v>0</v>
      </c>
      <c r="I121" s="55">
        <f>E121*H121</f>
        <v>0</v>
      </c>
    </row>
    <row r="122" spans="1:9" s="18" customFormat="1" ht="52.8" outlineLevel="1" x14ac:dyDescent="0.25">
      <c r="A122" s="5" t="s">
        <v>192</v>
      </c>
      <c r="B122" s="6" t="s">
        <v>10</v>
      </c>
      <c r="C122" s="8" t="s">
        <v>133</v>
      </c>
      <c r="D122" s="34" t="s">
        <v>15</v>
      </c>
      <c r="E122" s="11">
        <v>1</v>
      </c>
      <c r="F122" s="44"/>
      <c r="G122" s="60">
        <f>E122*F122</f>
        <v>0</v>
      </c>
      <c r="H122" s="60">
        <f>F122*$I$8</f>
        <v>0</v>
      </c>
      <c r="I122" s="55">
        <f>E122*H122</f>
        <v>0</v>
      </c>
    </row>
    <row r="123" spans="1:9" s="18" customFormat="1" ht="52.8" outlineLevel="1" x14ac:dyDescent="0.25">
      <c r="A123" s="5" t="s">
        <v>193</v>
      </c>
      <c r="B123" s="6" t="s">
        <v>10</v>
      </c>
      <c r="C123" s="8" t="s">
        <v>153</v>
      </c>
      <c r="D123" s="34" t="s">
        <v>15</v>
      </c>
      <c r="E123" s="11">
        <v>1</v>
      </c>
      <c r="F123" s="44"/>
      <c r="G123" s="60">
        <f>E123*F123</f>
        <v>0</v>
      </c>
      <c r="H123" s="60">
        <f>F123*$I$8</f>
        <v>0</v>
      </c>
      <c r="I123" s="55">
        <f>E123*H123</f>
        <v>0</v>
      </c>
    </row>
    <row r="124" spans="1:9" ht="30" customHeight="1" outlineLevel="1" x14ac:dyDescent="0.25">
      <c r="A124" s="15" t="s">
        <v>188</v>
      </c>
      <c r="B124" s="16" t="s">
        <v>10</v>
      </c>
      <c r="C124" s="17" t="s">
        <v>195</v>
      </c>
      <c r="D124" s="35"/>
      <c r="E124" s="41"/>
      <c r="F124" s="45"/>
      <c r="G124" s="105"/>
      <c r="H124" s="105"/>
      <c r="I124" s="106"/>
    </row>
    <row r="125" spans="1:9" ht="30" customHeight="1" outlineLevel="1" x14ac:dyDescent="0.25">
      <c r="A125" s="5" t="s">
        <v>189</v>
      </c>
      <c r="B125" s="6" t="s">
        <v>10</v>
      </c>
      <c r="C125" s="8" t="s">
        <v>206</v>
      </c>
      <c r="D125" s="34" t="s">
        <v>15</v>
      </c>
      <c r="E125" s="11">
        <v>1</v>
      </c>
      <c r="F125" s="44"/>
      <c r="G125" s="60">
        <f>E125*F125</f>
        <v>0</v>
      </c>
      <c r="H125" s="60">
        <f>F125*$I$8</f>
        <v>0</v>
      </c>
      <c r="I125" s="55">
        <f>E125*H125</f>
        <v>0</v>
      </c>
    </row>
    <row r="126" spans="1:9" ht="24.75" customHeight="1" x14ac:dyDescent="0.25">
      <c r="A126" s="15" t="s">
        <v>207</v>
      </c>
      <c r="B126" s="16" t="s">
        <v>10</v>
      </c>
      <c r="C126" s="17" t="s">
        <v>222</v>
      </c>
      <c r="D126" s="35"/>
      <c r="E126" s="103"/>
      <c r="F126" s="104"/>
      <c r="G126" s="105"/>
      <c r="H126" s="105"/>
      <c r="I126" s="106"/>
    </row>
    <row r="127" spans="1:9" ht="30" customHeight="1" outlineLevel="1" x14ac:dyDescent="0.25">
      <c r="A127" s="5" t="s">
        <v>208</v>
      </c>
      <c r="B127" s="6" t="s">
        <v>10</v>
      </c>
      <c r="C127" s="8" t="s">
        <v>212</v>
      </c>
      <c r="D127" s="34" t="s">
        <v>214</v>
      </c>
      <c r="E127" s="11">
        <v>1</v>
      </c>
      <c r="F127" s="44"/>
      <c r="G127" s="60">
        <f t="shared" ref="G127:G132" si="15">E127*F127</f>
        <v>0</v>
      </c>
      <c r="H127" s="60">
        <f t="shared" ref="H127:H132" si="16">F127*$I$8</f>
        <v>0</v>
      </c>
      <c r="I127" s="55">
        <f t="shared" ref="I127:I132" si="17">E127*H127</f>
        <v>0</v>
      </c>
    </row>
    <row r="128" spans="1:9" ht="30" customHeight="1" outlineLevel="1" x14ac:dyDescent="0.25">
      <c r="A128" s="5" t="s">
        <v>209</v>
      </c>
      <c r="B128" s="6" t="s">
        <v>10</v>
      </c>
      <c r="C128" s="8" t="s">
        <v>213</v>
      </c>
      <c r="D128" s="34" t="s">
        <v>214</v>
      </c>
      <c r="E128" s="11">
        <v>1</v>
      </c>
      <c r="F128" s="44"/>
      <c r="G128" s="60">
        <f t="shared" si="15"/>
        <v>0</v>
      </c>
      <c r="H128" s="60">
        <f t="shared" si="16"/>
        <v>0</v>
      </c>
      <c r="I128" s="55">
        <f t="shared" si="17"/>
        <v>0</v>
      </c>
    </row>
    <row r="129" spans="1:10" ht="30" customHeight="1" outlineLevel="1" x14ac:dyDescent="0.25">
      <c r="A129" s="5" t="s">
        <v>210</v>
      </c>
      <c r="B129" s="6" t="s">
        <v>10</v>
      </c>
      <c r="C129" s="8" t="s">
        <v>215</v>
      </c>
      <c r="D129" s="34" t="s">
        <v>214</v>
      </c>
      <c r="E129" s="11">
        <v>1</v>
      </c>
      <c r="F129" s="44"/>
      <c r="G129" s="60">
        <f t="shared" si="15"/>
        <v>0</v>
      </c>
      <c r="H129" s="60">
        <f t="shared" si="16"/>
        <v>0</v>
      </c>
      <c r="I129" s="55">
        <f t="shared" si="17"/>
        <v>0</v>
      </c>
    </row>
    <row r="130" spans="1:10" ht="30" customHeight="1" outlineLevel="1" x14ac:dyDescent="0.25">
      <c r="A130" s="5" t="s">
        <v>211</v>
      </c>
      <c r="B130" s="6" t="s">
        <v>10</v>
      </c>
      <c r="C130" s="8" t="s">
        <v>216</v>
      </c>
      <c r="D130" s="34" t="s">
        <v>214</v>
      </c>
      <c r="E130" s="11">
        <v>1</v>
      </c>
      <c r="F130" s="44"/>
      <c r="G130" s="60">
        <f t="shared" si="15"/>
        <v>0</v>
      </c>
      <c r="H130" s="60">
        <f t="shared" si="16"/>
        <v>0</v>
      </c>
      <c r="I130" s="55">
        <f t="shared" si="17"/>
        <v>0</v>
      </c>
    </row>
    <row r="131" spans="1:10" ht="30" customHeight="1" outlineLevel="1" x14ac:dyDescent="0.25">
      <c r="A131" s="5" t="s">
        <v>217</v>
      </c>
      <c r="B131" s="6" t="s">
        <v>10</v>
      </c>
      <c r="C131" s="8" t="s">
        <v>219</v>
      </c>
      <c r="D131" s="34" t="s">
        <v>214</v>
      </c>
      <c r="E131" s="11">
        <v>1</v>
      </c>
      <c r="F131" s="44"/>
      <c r="G131" s="60">
        <f t="shared" si="15"/>
        <v>0</v>
      </c>
      <c r="H131" s="60">
        <f t="shared" si="16"/>
        <v>0</v>
      </c>
      <c r="I131" s="55">
        <f t="shared" si="17"/>
        <v>0</v>
      </c>
    </row>
    <row r="132" spans="1:10" ht="30" customHeight="1" outlineLevel="1" x14ac:dyDescent="0.25">
      <c r="A132" s="5" t="s">
        <v>218</v>
      </c>
      <c r="B132" s="6" t="s">
        <v>10</v>
      </c>
      <c r="C132" s="8" t="s">
        <v>220</v>
      </c>
      <c r="D132" s="34" t="s">
        <v>214</v>
      </c>
      <c r="E132" s="11">
        <v>1</v>
      </c>
      <c r="F132" s="44"/>
      <c r="G132" s="60">
        <f t="shared" si="15"/>
        <v>0</v>
      </c>
      <c r="H132" s="60">
        <f t="shared" si="16"/>
        <v>0</v>
      </c>
      <c r="I132" s="55">
        <f t="shared" si="17"/>
        <v>0</v>
      </c>
    </row>
    <row r="133" spans="1:10" ht="30" customHeight="1" x14ac:dyDescent="0.25">
      <c r="A133" s="49"/>
      <c r="B133" s="50"/>
      <c r="C133" s="54" t="s">
        <v>258</v>
      </c>
      <c r="D133" s="51"/>
      <c r="E133" s="52"/>
      <c r="F133" s="53"/>
      <c r="G133" s="61"/>
      <c r="H133" s="61"/>
      <c r="I133" s="102">
        <f>SUM(I13:I132)</f>
        <v>0</v>
      </c>
      <c r="J133" s="43"/>
    </row>
    <row r="134" spans="1:10" x14ac:dyDescent="0.25">
      <c r="I134" s="48"/>
    </row>
    <row r="135" spans="1:10" ht="21" customHeight="1" x14ac:dyDescent="0.25">
      <c r="A135" s="42"/>
      <c r="I135" s="48"/>
    </row>
    <row r="136" spans="1:10" ht="21" customHeight="1" x14ac:dyDescent="0.25">
      <c r="A136" s="42"/>
    </row>
    <row r="137" spans="1:10" ht="21" customHeight="1" x14ac:dyDescent="0.25">
      <c r="A137" s="42"/>
    </row>
    <row r="138" spans="1:10" ht="21" customHeight="1" x14ac:dyDescent="0.25">
      <c r="A138" s="42"/>
    </row>
    <row r="139" spans="1:10" ht="21" customHeight="1" x14ac:dyDescent="0.25">
      <c r="A139" s="123"/>
      <c r="B139" s="123"/>
      <c r="C139" s="123"/>
    </row>
  </sheetData>
  <autoFilter ref="A13:I133" xr:uid="{00000000-0001-0000-0200-000000000000}">
    <sortState xmlns:xlrd2="http://schemas.microsoft.com/office/spreadsheetml/2017/richdata2" ref="A45:I83">
      <sortCondition ref="C13:C125"/>
    </sortState>
  </autoFilter>
  <mergeCells count="13">
    <mergeCell ref="F11:F12"/>
    <mergeCell ref="I11:I12"/>
    <mergeCell ref="A139:C139"/>
    <mergeCell ref="A1:F4"/>
    <mergeCell ref="A11:A12"/>
    <mergeCell ref="B11:B12"/>
    <mergeCell ref="C11:C12"/>
    <mergeCell ref="D11:D12"/>
    <mergeCell ref="E11:E12"/>
    <mergeCell ref="A7:I7"/>
    <mergeCell ref="H11:H12"/>
    <mergeCell ref="G11:G12"/>
    <mergeCell ref="A5:H6"/>
  </mergeCells>
  <phoneticPr fontId="62" type="noConversion"/>
  <conditionalFormatting sqref="F8:H10">
    <cfRule type="containsText" dxfId="0" priority="1" operator="containsText" text="FALSO">
      <formula>NOT(ISERROR(SEARCH("FALSO",F8)))</formula>
    </cfRule>
  </conditionalFormatting>
  <printOptions horizontalCentered="1"/>
  <pageMargins left="0.19685039370078741" right="0.19685039370078741" top="0.39370078740157483" bottom="0.39370078740157483" header="0.55118110236220474" footer="0.27559055118110237"/>
  <pageSetup paperSize="9" scale="59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79463-0BE5-4EE1-A2FE-15800C0E77ED}">
  <sheetPr>
    <pageSetUpPr fitToPage="1"/>
  </sheetPr>
  <dimension ref="A1:G368"/>
  <sheetViews>
    <sheetView showGridLines="0" zoomScaleNormal="100" workbookViewId="0">
      <selection activeCell="L6" sqref="L6"/>
    </sheetView>
  </sheetViews>
  <sheetFormatPr defaultColWidth="9.109375" defaultRowHeight="15" customHeight="1" x14ac:dyDescent="0.25"/>
  <cols>
    <col min="1" max="1" width="9.5546875" style="64" customWidth="1"/>
    <col min="2" max="2" width="9" style="64" bestFit="1" customWidth="1"/>
    <col min="3" max="3" width="52.109375" style="64" customWidth="1"/>
    <col min="4" max="4" width="8.109375" style="64" bestFit="1" customWidth="1"/>
    <col min="5" max="5" width="15.88671875" style="64" bestFit="1" customWidth="1"/>
    <col min="6" max="7" width="19" style="64" customWidth="1"/>
    <col min="8" max="16384" width="9.109375" style="64"/>
  </cols>
  <sheetData>
    <row r="1" spans="1:7" ht="24.9" customHeight="1" x14ac:dyDescent="0.25">
      <c r="A1" s="143" t="s">
        <v>252</v>
      </c>
      <c r="B1" s="144"/>
      <c r="C1" s="144"/>
      <c r="D1" s="144"/>
      <c r="E1" s="144"/>
      <c r="F1" s="145"/>
      <c r="G1" s="63" t="s">
        <v>0</v>
      </c>
    </row>
    <row r="2" spans="1:7" ht="24.9" customHeight="1" x14ac:dyDescent="0.25">
      <c r="A2" s="146"/>
      <c r="B2" s="147"/>
      <c r="C2" s="147"/>
      <c r="D2" s="147"/>
      <c r="E2" s="147"/>
      <c r="F2" s="148"/>
      <c r="G2" s="116" t="s">
        <v>256</v>
      </c>
    </row>
    <row r="3" spans="1:7" ht="42.75" customHeight="1" x14ac:dyDescent="0.25">
      <c r="A3" s="146"/>
      <c r="B3" s="147"/>
      <c r="C3" s="147"/>
      <c r="D3" s="147"/>
      <c r="E3" s="147"/>
      <c r="F3" s="148"/>
      <c r="G3" s="63" t="s">
        <v>1</v>
      </c>
    </row>
    <row r="4" spans="1:7" ht="24.9" customHeight="1" x14ac:dyDescent="0.25">
      <c r="A4" s="149"/>
      <c r="B4" s="150"/>
      <c r="C4" s="150"/>
      <c r="D4" s="150"/>
      <c r="E4" s="150"/>
      <c r="F4" s="151"/>
      <c r="G4" s="65"/>
    </row>
    <row r="5" spans="1:7" ht="24.9" customHeight="1" x14ac:dyDescent="0.25">
      <c r="A5" s="155" t="s">
        <v>257</v>
      </c>
      <c r="B5" s="156"/>
      <c r="C5" s="157"/>
      <c r="D5" s="157"/>
      <c r="E5" s="157"/>
      <c r="F5" s="158"/>
      <c r="G5" s="63" t="s">
        <v>2</v>
      </c>
    </row>
    <row r="6" spans="1:7" ht="24.9" customHeight="1" x14ac:dyDescent="0.25">
      <c r="A6" s="159"/>
      <c r="B6" s="160"/>
      <c r="C6" s="160"/>
      <c r="D6" s="160"/>
      <c r="E6" s="160"/>
      <c r="F6" s="161"/>
      <c r="G6" s="66" t="str">
        <f>[15]RESUMO!$S$6</f>
        <v>V02</v>
      </c>
    </row>
    <row r="7" spans="1:7" ht="35.25" customHeight="1" x14ac:dyDescent="0.25">
      <c r="A7" s="162" t="str">
        <f>[15]RESUMO!$L$7</f>
        <v>ENDEREÇO DA OBRA: AVENIDA ALPHAVILLE - CONDOMINIO ALPHAVILLE EMPRESARIAL - BAIRRO ALPHAVILLE BRASILIA - CIDADE OCIDENTAL - GOIÁS</v>
      </c>
      <c r="B7" s="163"/>
      <c r="C7" s="164"/>
      <c r="D7" s="164"/>
      <c r="E7" s="164"/>
      <c r="F7" s="164"/>
      <c r="G7" s="165"/>
    </row>
    <row r="8" spans="1:7" s="71" customFormat="1" ht="20.100000000000001" customHeight="1" x14ac:dyDescent="0.3">
      <c r="A8" s="67"/>
      <c r="B8" s="67"/>
      <c r="C8" s="68"/>
      <c r="D8" s="69"/>
      <c r="E8" s="69"/>
      <c r="F8" s="70"/>
      <c r="G8" s="70"/>
    </row>
    <row r="9" spans="1:7" s="71" customFormat="1" ht="27.6" customHeight="1" x14ac:dyDescent="0.25">
      <c r="A9" s="166" t="s">
        <v>226</v>
      </c>
      <c r="B9" s="166"/>
      <c r="C9" s="166"/>
      <c r="D9" s="166"/>
      <c r="E9" s="166"/>
      <c r="F9" s="166"/>
      <c r="G9" s="166"/>
    </row>
    <row r="10" spans="1:7" s="72" customFormat="1" ht="15.6" x14ac:dyDescent="0.3">
      <c r="A10" s="67"/>
      <c r="B10" s="67"/>
      <c r="C10" s="68"/>
      <c r="D10" s="69"/>
      <c r="E10" s="69"/>
      <c r="F10" s="70"/>
      <c r="G10" s="70"/>
    </row>
    <row r="11" spans="1:7" s="72" customFormat="1" ht="15.6" x14ac:dyDescent="0.3"/>
    <row r="12" spans="1:7" s="72" customFormat="1" ht="15.6" x14ac:dyDescent="0.3">
      <c r="B12" s="73"/>
      <c r="C12" s="167" t="s">
        <v>227</v>
      </c>
      <c r="D12" s="167"/>
      <c r="E12" s="167"/>
      <c r="F12" s="168"/>
    </row>
    <row r="13" spans="1:7" s="72" customFormat="1" ht="15.6" x14ac:dyDescent="0.3">
      <c r="B13" s="74" t="s">
        <v>228</v>
      </c>
      <c r="C13" s="152" t="s">
        <v>229</v>
      </c>
      <c r="D13" s="153"/>
      <c r="E13" s="154"/>
      <c r="F13" s="75"/>
    </row>
    <row r="14" spans="1:7" s="72" customFormat="1" ht="15.6" x14ac:dyDescent="0.3">
      <c r="B14" s="74" t="s">
        <v>230</v>
      </c>
      <c r="C14" s="152" t="s">
        <v>231</v>
      </c>
      <c r="D14" s="153"/>
      <c r="E14" s="154"/>
      <c r="F14" s="75"/>
    </row>
    <row r="15" spans="1:7" s="72" customFormat="1" ht="15.6" x14ac:dyDescent="0.3">
      <c r="B15" s="74" t="s">
        <v>232</v>
      </c>
      <c r="C15" s="152" t="s">
        <v>233</v>
      </c>
      <c r="D15" s="153"/>
      <c r="E15" s="154"/>
      <c r="F15" s="75"/>
    </row>
    <row r="16" spans="1:7" s="72" customFormat="1" ht="15.6" x14ac:dyDescent="0.3">
      <c r="B16" s="74" t="s">
        <v>234</v>
      </c>
      <c r="C16" s="152" t="s">
        <v>235</v>
      </c>
      <c r="D16" s="153"/>
      <c r="E16" s="154"/>
      <c r="F16" s="75"/>
      <c r="G16" s="72" t="s">
        <v>236</v>
      </c>
    </row>
    <row r="17" spans="1:7" s="72" customFormat="1" ht="15.6" x14ac:dyDescent="0.3">
      <c r="B17" s="74" t="s">
        <v>237</v>
      </c>
      <c r="C17" s="152" t="s">
        <v>238</v>
      </c>
      <c r="D17" s="153"/>
      <c r="E17" s="154"/>
      <c r="F17" s="75"/>
    </row>
    <row r="18" spans="1:7" s="72" customFormat="1" ht="15.6" x14ac:dyDescent="0.3">
      <c r="B18" s="76" t="s">
        <v>239</v>
      </c>
      <c r="C18" s="152" t="s">
        <v>240</v>
      </c>
      <c r="D18" s="153"/>
      <c r="E18" s="154"/>
      <c r="F18" s="77"/>
    </row>
    <row r="19" spans="1:7" s="72" customFormat="1" ht="15.6" x14ac:dyDescent="0.3">
      <c r="B19" s="76" t="s">
        <v>241</v>
      </c>
      <c r="C19" s="174" t="s">
        <v>242</v>
      </c>
      <c r="D19" s="175"/>
      <c r="E19" s="175"/>
      <c r="F19" s="78">
        <f>SUM(F20,F21,F23,F22)</f>
        <v>0</v>
      </c>
    </row>
    <row r="20" spans="1:7" s="72" customFormat="1" ht="15.6" x14ac:dyDescent="0.3">
      <c r="B20" s="73"/>
      <c r="C20" s="176" t="s">
        <v>243</v>
      </c>
      <c r="D20" s="175"/>
      <c r="E20" s="175"/>
      <c r="F20" s="77"/>
    </row>
    <row r="21" spans="1:7" s="72" customFormat="1" ht="15.6" x14ac:dyDescent="0.3">
      <c r="B21" s="73"/>
      <c r="C21" s="176" t="s">
        <v>244</v>
      </c>
      <c r="D21" s="175"/>
      <c r="E21" s="175"/>
      <c r="F21" s="77"/>
    </row>
    <row r="22" spans="1:7" s="72" customFormat="1" ht="15.6" x14ac:dyDescent="0.3">
      <c r="B22" s="73"/>
      <c r="C22" s="176" t="s">
        <v>245</v>
      </c>
      <c r="D22" s="175"/>
      <c r="E22" s="175"/>
      <c r="F22" s="77"/>
    </row>
    <row r="23" spans="1:7" s="72" customFormat="1" ht="15.6" x14ac:dyDescent="0.3">
      <c r="B23" s="73"/>
      <c r="C23" s="176" t="s">
        <v>246</v>
      </c>
      <c r="D23" s="175"/>
      <c r="E23" s="175"/>
      <c r="F23" s="79"/>
    </row>
    <row r="24" spans="1:7" s="72" customFormat="1" ht="15.6" x14ac:dyDescent="0.3">
      <c r="B24" s="73"/>
      <c r="C24" s="177" t="s">
        <v>247</v>
      </c>
      <c r="D24" s="175"/>
      <c r="E24" s="175"/>
      <c r="F24" s="80">
        <f>((((1+F13+F14+F15+F16)*(1+F17)*(1+F18))/(1-F19))-1)</f>
        <v>0</v>
      </c>
    </row>
    <row r="25" spans="1:7" s="72" customFormat="1" ht="15.6" x14ac:dyDescent="0.3">
      <c r="B25" s="73"/>
      <c r="C25" s="73"/>
      <c r="D25" s="73"/>
      <c r="E25" s="81"/>
      <c r="F25" s="81"/>
    </row>
    <row r="26" spans="1:7" s="72" customFormat="1" ht="15.6" x14ac:dyDescent="0.3">
      <c r="A26" s="82"/>
      <c r="B26" s="81" t="s">
        <v>248</v>
      </c>
      <c r="C26" s="81"/>
      <c r="D26" s="81"/>
      <c r="E26" s="82"/>
      <c r="F26" s="81"/>
      <c r="G26" s="82"/>
    </row>
    <row r="27" spans="1:7" s="71" customFormat="1" ht="14.25" customHeight="1" x14ac:dyDescent="0.25">
      <c r="A27" s="83"/>
      <c r="B27" s="83"/>
      <c r="C27" s="84"/>
      <c r="D27" s="85"/>
      <c r="E27" s="85"/>
      <c r="F27" s="86"/>
      <c r="G27" s="86"/>
    </row>
    <row r="28" spans="1:7" s="71" customFormat="1" ht="14.25" customHeight="1" x14ac:dyDescent="0.25">
      <c r="A28" s="83"/>
      <c r="B28" s="83"/>
      <c r="C28" s="84"/>
      <c r="D28" s="85"/>
      <c r="E28" s="85"/>
      <c r="F28" s="86"/>
      <c r="G28" s="86"/>
    </row>
    <row r="29" spans="1:7" s="71" customFormat="1" ht="14.25" customHeight="1" x14ac:dyDescent="0.25">
      <c r="A29" s="83"/>
      <c r="B29" s="83"/>
      <c r="C29" s="84"/>
      <c r="D29" s="85"/>
      <c r="E29" s="85"/>
      <c r="F29" s="86"/>
      <c r="G29" s="86"/>
    </row>
    <row r="30" spans="1:7" s="71" customFormat="1" ht="14.25" customHeight="1" x14ac:dyDescent="0.25">
      <c r="A30" s="83"/>
      <c r="B30" s="83"/>
      <c r="C30" s="84"/>
      <c r="D30" s="85"/>
      <c r="E30" s="85"/>
      <c r="F30" s="86"/>
      <c r="G30" s="86"/>
    </row>
    <row r="31" spans="1:7" s="71" customFormat="1" ht="14.25" customHeight="1" x14ac:dyDescent="0.25">
      <c r="A31" s="83"/>
      <c r="B31" s="83"/>
      <c r="C31" s="84"/>
      <c r="D31" s="85"/>
      <c r="E31" s="85"/>
      <c r="F31" s="86"/>
      <c r="G31" s="86"/>
    </row>
    <row r="32" spans="1:7" s="71" customFormat="1" ht="14.25" customHeight="1" x14ac:dyDescent="0.25">
      <c r="A32" s="83"/>
      <c r="B32" s="83"/>
      <c r="C32" s="84"/>
      <c r="D32" s="85"/>
      <c r="E32" s="85"/>
      <c r="F32" s="86"/>
      <c r="G32" s="86"/>
    </row>
    <row r="33" spans="1:7" s="72" customFormat="1" ht="15.6" x14ac:dyDescent="0.3">
      <c r="A33" s="87"/>
      <c r="B33" s="169" t="s">
        <v>249</v>
      </c>
      <c r="C33" s="169"/>
      <c r="D33" s="169"/>
      <c r="E33" s="169"/>
      <c r="F33" s="169"/>
      <c r="G33" s="169"/>
    </row>
    <row r="34" spans="1:7" s="90" customFormat="1" ht="15.6" x14ac:dyDescent="0.3">
      <c r="A34" s="89"/>
      <c r="B34" s="169"/>
      <c r="C34" s="169"/>
      <c r="D34" s="169"/>
      <c r="E34" s="169"/>
      <c r="F34" s="169"/>
      <c r="G34" s="169"/>
    </row>
    <row r="35" spans="1:7" s="90" customFormat="1" ht="14.25" customHeight="1" x14ac:dyDescent="0.3">
      <c r="A35" s="91"/>
      <c r="B35" s="88"/>
      <c r="C35" s="88"/>
      <c r="D35" s="88"/>
      <c r="E35" s="88"/>
      <c r="F35" s="88"/>
      <c r="G35" s="88"/>
    </row>
    <row r="36" spans="1:7" s="72" customFormat="1" ht="48.9" customHeight="1" x14ac:dyDescent="0.3">
      <c r="A36" s="82"/>
      <c r="B36" s="170" t="s">
        <v>250</v>
      </c>
      <c r="C36" s="170"/>
      <c r="D36" s="170"/>
      <c r="E36" s="170"/>
      <c r="F36" s="170"/>
      <c r="G36" s="170"/>
    </row>
    <row r="37" spans="1:7" s="72" customFormat="1" ht="15.6" x14ac:dyDescent="0.3">
      <c r="A37" s="82"/>
      <c r="B37" s="82"/>
      <c r="C37" s="82"/>
      <c r="D37" s="82"/>
      <c r="E37" s="82"/>
      <c r="F37" s="82"/>
      <c r="G37" s="82"/>
    </row>
    <row r="38" spans="1:7" s="72" customFormat="1" ht="15.6" x14ac:dyDescent="0.3">
      <c r="A38" s="82"/>
      <c r="B38" s="82"/>
      <c r="C38" s="82"/>
      <c r="D38" s="82"/>
      <c r="E38" s="82"/>
      <c r="F38" s="82"/>
      <c r="G38" s="82"/>
    </row>
    <row r="39" spans="1:7" s="72" customFormat="1" ht="15.6" x14ac:dyDescent="0.3">
      <c r="A39" s="82"/>
      <c r="B39" s="82"/>
      <c r="C39" s="82"/>
      <c r="D39" s="82"/>
      <c r="E39" s="82"/>
      <c r="F39" s="82"/>
      <c r="G39" s="82"/>
    </row>
    <row r="40" spans="1:7" s="72" customFormat="1" ht="15.6" x14ac:dyDescent="0.3">
      <c r="A40" s="82"/>
      <c r="B40" s="82"/>
      <c r="C40" s="82"/>
      <c r="D40" s="82"/>
      <c r="E40" s="82"/>
      <c r="F40" s="82"/>
      <c r="G40" s="82"/>
    </row>
    <row r="41" spans="1:7" s="72" customFormat="1" ht="15.6" x14ac:dyDescent="0.3">
      <c r="A41" s="82"/>
      <c r="B41" s="82"/>
      <c r="C41" s="82"/>
      <c r="D41" s="82"/>
      <c r="E41" s="82"/>
      <c r="F41" s="82"/>
      <c r="G41" s="82"/>
    </row>
    <row r="42" spans="1:7" s="72" customFormat="1" ht="15.6" x14ac:dyDescent="0.3">
      <c r="A42" s="82"/>
      <c r="B42" s="82"/>
      <c r="C42" s="82"/>
      <c r="D42" s="82"/>
      <c r="E42" s="82"/>
      <c r="F42" s="82"/>
      <c r="G42" s="82"/>
    </row>
    <row r="43" spans="1:7" s="72" customFormat="1" ht="15.6" x14ac:dyDescent="0.3">
      <c r="A43" s="82"/>
      <c r="B43" s="82"/>
      <c r="C43" s="82"/>
      <c r="D43" s="82"/>
      <c r="E43" s="82"/>
      <c r="F43" s="82"/>
      <c r="G43" s="82"/>
    </row>
    <row r="44" spans="1:7" s="72" customFormat="1" ht="15.6" x14ac:dyDescent="0.3">
      <c r="A44" s="82"/>
      <c r="B44" s="82"/>
      <c r="C44" s="82"/>
      <c r="D44" s="82"/>
      <c r="E44" s="82"/>
      <c r="F44" s="82"/>
      <c r="G44" s="82"/>
    </row>
    <row r="45" spans="1:7" s="72" customFormat="1" ht="15.6" x14ac:dyDescent="0.3">
      <c r="A45" s="82"/>
      <c r="B45" s="82"/>
      <c r="C45" s="82"/>
      <c r="D45" s="82"/>
      <c r="E45" s="82"/>
      <c r="F45" s="82"/>
      <c r="G45" s="82"/>
    </row>
    <row r="46" spans="1:7" s="72" customFormat="1" ht="15.6" x14ac:dyDescent="0.3">
      <c r="A46" s="82"/>
      <c r="B46" s="82"/>
      <c r="C46" s="82"/>
      <c r="D46" s="82"/>
      <c r="E46" s="82"/>
      <c r="F46" s="82"/>
      <c r="G46" s="82"/>
    </row>
    <row r="47" spans="1:7" s="72" customFormat="1" ht="15.6" x14ac:dyDescent="0.3">
      <c r="A47" s="82"/>
      <c r="B47" s="82"/>
      <c r="C47" s="82"/>
      <c r="D47" s="82"/>
      <c r="E47" s="82"/>
      <c r="F47" s="82"/>
      <c r="G47" s="82"/>
    </row>
    <row r="48" spans="1:7" s="72" customFormat="1" ht="15.6" x14ac:dyDescent="0.3">
      <c r="A48" s="82"/>
      <c r="B48" s="82"/>
      <c r="C48" s="82"/>
      <c r="D48" s="82"/>
      <c r="E48" s="82"/>
      <c r="F48" s="82"/>
      <c r="G48" s="82"/>
    </row>
    <row r="49" spans="1:7" s="72" customFormat="1" ht="15.6" x14ac:dyDescent="0.3">
      <c r="A49" s="82"/>
      <c r="B49" s="82"/>
      <c r="C49" s="82"/>
      <c r="D49" s="82"/>
      <c r="E49" s="82"/>
      <c r="F49" s="82"/>
      <c r="G49" s="82"/>
    </row>
    <row r="50" spans="1:7" s="72" customFormat="1" ht="15.6" x14ac:dyDescent="0.3">
      <c r="A50" s="92"/>
      <c r="B50" s="93"/>
      <c r="C50" s="93"/>
      <c r="D50" s="93"/>
      <c r="E50" s="93"/>
      <c r="F50" s="93"/>
      <c r="G50" s="94"/>
    </row>
    <row r="51" spans="1:7" s="72" customFormat="1" ht="41.4" customHeight="1" x14ac:dyDescent="0.3">
      <c r="A51" s="171" t="s">
        <v>251</v>
      </c>
      <c r="B51" s="172"/>
      <c r="C51" s="172"/>
      <c r="D51" s="172"/>
      <c r="E51" s="172"/>
      <c r="F51" s="172"/>
      <c r="G51" s="173"/>
    </row>
    <row r="52" spans="1:7" s="72" customFormat="1" ht="15.6" x14ac:dyDescent="0.3">
      <c r="A52" s="95"/>
      <c r="B52" s="96"/>
      <c r="C52" s="96"/>
      <c r="D52" s="96"/>
      <c r="E52" s="96"/>
      <c r="F52" s="96"/>
      <c r="G52" s="97"/>
    </row>
    <row r="53" spans="1:7" s="72" customFormat="1" ht="15.6" hidden="1" x14ac:dyDescent="0.3">
      <c r="A53" s="82"/>
      <c r="B53" s="82"/>
      <c r="C53" s="82"/>
      <c r="D53" s="82"/>
      <c r="E53" s="82"/>
      <c r="F53" s="82"/>
      <c r="G53" s="82"/>
    </row>
    <row r="54" spans="1:7" s="71" customFormat="1" ht="14.25" customHeight="1" x14ac:dyDescent="0.25">
      <c r="A54" s="98"/>
      <c r="B54" s="83"/>
      <c r="C54" s="84"/>
      <c r="D54" s="85"/>
      <c r="E54" s="85"/>
      <c r="F54" s="86"/>
      <c r="G54" s="86"/>
    </row>
    <row r="55" spans="1:7" s="71" customFormat="1" ht="14.25" customHeight="1" x14ac:dyDescent="0.25">
      <c r="A55" s="98"/>
      <c r="B55" s="98"/>
      <c r="C55" s="84"/>
      <c r="D55" s="85"/>
      <c r="E55" s="85"/>
      <c r="F55" s="99"/>
      <c r="G55" s="86"/>
    </row>
    <row r="56" spans="1:7" s="71" customFormat="1" ht="14.25" customHeight="1" x14ac:dyDescent="0.25">
      <c r="A56" s="98"/>
      <c r="B56" s="98"/>
      <c r="C56" s="84"/>
      <c r="D56" s="85"/>
      <c r="E56" s="85"/>
      <c r="F56" s="99"/>
      <c r="G56" s="86"/>
    </row>
    <row r="57" spans="1:7" s="71" customFormat="1" ht="14.25" customHeight="1" x14ac:dyDescent="0.25">
      <c r="A57" s="98"/>
      <c r="B57" s="98"/>
      <c r="C57" s="84"/>
      <c r="D57" s="85"/>
      <c r="E57" s="85"/>
      <c r="F57" s="99"/>
      <c r="G57" s="86"/>
    </row>
    <row r="58" spans="1:7" s="71" customFormat="1" ht="14.25" customHeight="1" x14ac:dyDescent="0.25">
      <c r="A58" s="98"/>
      <c r="B58" s="98"/>
      <c r="C58" s="84"/>
      <c r="D58" s="85"/>
      <c r="E58" s="85"/>
      <c r="F58" s="99"/>
      <c r="G58" s="86"/>
    </row>
    <row r="59" spans="1:7" s="71" customFormat="1" ht="14.25" customHeight="1" x14ac:dyDescent="0.25">
      <c r="A59" s="98"/>
      <c r="B59" s="98"/>
      <c r="C59" s="84"/>
      <c r="D59" s="85"/>
      <c r="E59" s="85"/>
      <c r="F59" s="99"/>
      <c r="G59" s="86"/>
    </row>
    <row r="60" spans="1:7" s="71" customFormat="1" ht="14.25" customHeight="1" x14ac:dyDescent="0.25">
      <c r="A60" s="98"/>
      <c r="B60" s="98"/>
      <c r="C60" s="84"/>
      <c r="D60" s="85"/>
      <c r="E60" s="85"/>
      <c r="F60" s="99"/>
      <c r="G60" s="86"/>
    </row>
    <row r="61" spans="1:7" s="71" customFormat="1" ht="14.25" customHeight="1" x14ac:dyDescent="0.25">
      <c r="A61" s="98"/>
      <c r="B61" s="98"/>
      <c r="C61" s="84"/>
      <c r="D61" s="85"/>
      <c r="E61" s="85"/>
      <c r="F61" s="99"/>
      <c r="G61" s="86"/>
    </row>
    <row r="62" spans="1:7" s="71" customFormat="1" ht="14.25" customHeight="1" x14ac:dyDescent="0.25">
      <c r="A62" s="98"/>
      <c r="B62" s="98"/>
      <c r="C62" s="84"/>
      <c r="D62" s="85"/>
      <c r="E62" s="85"/>
      <c r="F62" s="99"/>
      <c r="G62" s="86"/>
    </row>
    <row r="63" spans="1:7" s="71" customFormat="1" ht="14.25" customHeight="1" x14ac:dyDescent="0.25">
      <c r="A63" s="98"/>
      <c r="B63" s="98"/>
      <c r="C63" s="84"/>
      <c r="D63" s="85"/>
      <c r="E63" s="85"/>
      <c r="F63" s="99"/>
      <c r="G63" s="86"/>
    </row>
    <row r="64" spans="1:7" s="71" customFormat="1" ht="14.25" customHeight="1" x14ac:dyDescent="0.25">
      <c r="A64" s="98"/>
      <c r="B64" s="98"/>
      <c r="C64" s="84"/>
      <c r="D64" s="85"/>
      <c r="E64" s="85"/>
      <c r="F64" s="99"/>
      <c r="G64" s="86"/>
    </row>
    <row r="65" spans="1:7" s="71" customFormat="1" ht="14.25" customHeight="1" x14ac:dyDescent="0.25">
      <c r="A65" s="98"/>
      <c r="B65" s="98"/>
      <c r="C65" s="84"/>
      <c r="D65" s="85"/>
      <c r="E65" s="85"/>
      <c r="F65" s="99"/>
      <c r="G65" s="86"/>
    </row>
    <row r="66" spans="1:7" s="71" customFormat="1" ht="14.25" customHeight="1" x14ac:dyDescent="0.25">
      <c r="A66" s="98"/>
      <c r="B66" s="98"/>
      <c r="C66" s="84"/>
      <c r="D66" s="85"/>
      <c r="E66" s="85"/>
      <c r="F66" s="99"/>
      <c r="G66" s="86"/>
    </row>
    <row r="67" spans="1:7" s="71" customFormat="1" ht="14.25" customHeight="1" x14ac:dyDescent="0.25">
      <c r="A67" s="98"/>
      <c r="B67" s="98"/>
      <c r="C67" s="84"/>
      <c r="D67" s="85"/>
      <c r="E67" s="85"/>
      <c r="F67" s="99"/>
      <c r="G67" s="86"/>
    </row>
    <row r="68" spans="1:7" s="71" customFormat="1" ht="14.25" customHeight="1" x14ac:dyDescent="0.25">
      <c r="A68" s="98"/>
      <c r="B68" s="98"/>
      <c r="C68" s="84"/>
      <c r="D68" s="85"/>
      <c r="E68" s="85"/>
      <c r="F68" s="99"/>
      <c r="G68" s="86"/>
    </row>
    <row r="69" spans="1:7" s="71" customFormat="1" ht="14.25" customHeight="1" x14ac:dyDescent="0.25">
      <c r="A69" s="98"/>
      <c r="B69" s="98"/>
      <c r="C69" s="84"/>
      <c r="D69" s="85"/>
      <c r="E69" s="85"/>
      <c r="F69" s="99"/>
      <c r="G69" s="86"/>
    </row>
    <row r="70" spans="1:7" s="71" customFormat="1" ht="14.25" customHeight="1" x14ac:dyDescent="0.25">
      <c r="A70" s="98"/>
      <c r="B70" s="98"/>
      <c r="C70" s="84"/>
      <c r="D70" s="85"/>
      <c r="E70" s="85"/>
      <c r="F70" s="99"/>
      <c r="G70" s="86"/>
    </row>
    <row r="71" spans="1:7" s="71" customFormat="1" ht="14.25" customHeight="1" x14ac:dyDescent="0.25">
      <c r="A71" s="98"/>
      <c r="B71" s="98"/>
      <c r="C71" s="84"/>
      <c r="D71" s="85"/>
      <c r="E71" s="85"/>
      <c r="F71" s="99"/>
      <c r="G71" s="86"/>
    </row>
    <row r="72" spans="1:7" s="71" customFormat="1" ht="14.25" customHeight="1" x14ac:dyDescent="0.25">
      <c r="A72" s="98"/>
      <c r="B72" s="98"/>
      <c r="C72" s="84"/>
      <c r="D72" s="85"/>
      <c r="E72" s="85"/>
      <c r="F72" s="99"/>
      <c r="G72" s="86"/>
    </row>
    <row r="73" spans="1:7" s="71" customFormat="1" ht="14.25" customHeight="1" x14ac:dyDescent="0.25">
      <c r="A73" s="98"/>
      <c r="B73" s="98"/>
      <c r="C73" s="84"/>
      <c r="D73" s="85"/>
      <c r="E73" s="85"/>
      <c r="F73" s="99"/>
      <c r="G73" s="86"/>
    </row>
    <row r="74" spans="1:7" s="71" customFormat="1" ht="14.25" customHeight="1" x14ac:dyDescent="0.25">
      <c r="A74" s="98"/>
      <c r="B74" s="98"/>
      <c r="C74" s="84"/>
      <c r="D74" s="85"/>
      <c r="E74" s="85"/>
      <c r="F74" s="99"/>
      <c r="G74" s="86"/>
    </row>
    <row r="75" spans="1:7" s="71" customFormat="1" ht="14.25" customHeight="1" x14ac:dyDescent="0.25">
      <c r="A75" s="98"/>
      <c r="B75" s="98"/>
      <c r="C75" s="84"/>
      <c r="D75" s="85"/>
      <c r="E75" s="85"/>
      <c r="F75" s="99"/>
      <c r="G75" s="86"/>
    </row>
    <row r="76" spans="1:7" s="71" customFormat="1" ht="14.25" customHeight="1" x14ac:dyDescent="0.25">
      <c r="A76" s="98"/>
      <c r="B76" s="98"/>
      <c r="C76" s="84"/>
      <c r="D76" s="85"/>
      <c r="E76" s="85"/>
      <c r="F76" s="99"/>
      <c r="G76" s="86"/>
    </row>
    <row r="77" spans="1:7" s="71" customFormat="1" ht="14.25" customHeight="1" x14ac:dyDescent="0.25">
      <c r="A77" s="98"/>
      <c r="B77" s="98"/>
      <c r="C77" s="84"/>
      <c r="D77" s="85"/>
      <c r="E77" s="85"/>
      <c r="F77" s="99"/>
      <c r="G77" s="86"/>
    </row>
    <row r="78" spans="1:7" s="71" customFormat="1" ht="14.25" customHeight="1" x14ac:dyDescent="0.25">
      <c r="A78" s="98"/>
      <c r="B78" s="98"/>
      <c r="C78" s="84"/>
      <c r="D78" s="85"/>
      <c r="E78" s="85"/>
      <c r="F78" s="99"/>
      <c r="G78" s="86"/>
    </row>
    <row r="79" spans="1:7" s="71" customFormat="1" ht="14.25" customHeight="1" x14ac:dyDescent="0.25">
      <c r="A79" s="98"/>
      <c r="B79" s="98"/>
      <c r="C79" s="84"/>
      <c r="D79" s="85"/>
      <c r="E79" s="85"/>
      <c r="F79" s="99"/>
      <c r="G79" s="86"/>
    </row>
    <row r="80" spans="1:7" s="71" customFormat="1" ht="14.25" customHeight="1" x14ac:dyDescent="0.25">
      <c r="A80" s="98"/>
      <c r="B80" s="98"/>
      <c r="C80" s="84"/>
      <c r="D80" s="85"/>
      <c r="E80" s="85"/>
      <c r="F80" s="99"/>
      <c r="G80" s="86"/>
    </row>
    <row r="81" spans="1:7" s="71" customFormat="1" ht="14.25" customHeight="1" x14ac:dyDescent="0.25">
      <c r="A81" s="98"/>
      <c r="B81" s="98"/>
      <c r="C81" s="84"/>
      <c r="D81" s="85"/>
      <c r="E81" s="85"/>
      <c r="F81" s="99"/>
      <c r="G81" s="86"/>
    </row>
    <row r="82" spans="1:7" s="71" customFormat="1" ht="14.25" customHeight="1" x14ac:dyDescent="0.25">
      <c r="A82" s="98"/>
      <c r="B82" s="98"/>
      <c r="C82" s="84"/>
      <c r="D82" s="85"/>
      <c r="E82" s="85"/>
      <c r="F82" s="99"/>
      <c r="G82" s="86"/>
    </row>
    <row r="83" spans="1:7" s="71" customFormat="1" ht="14.25" customHeight="1" x14ac:dyDescent="0.25">
      <c r="A83" s="98"/>
      <c r="B83" s="98"/>
      <c r="C83" s="84"/>
      <c r="D83" s="85"/>
      <c r="E83" s="85"/>
      <c r="F83" s="99"/>
      <c r="G83" s="86"/>
    </row>
    <row r="84" spans="1:7" s="71" customFormat="1" ht="14.25" customHeight="1" x14ac:dyDescent="0.25">
      <c r="A84" s="98"/>
      <c r="B84" s="98"/>
      <c r="C84" s="84"/>
      <c r="D84" s="85"/>
      <c r="E84" s="85"/>
      <c r="F84" s="99"/>
      <c r="G84" s="86"/>
    </row>
    <row r="85" spans="1:7" s="71" customFormat="1" ht="14.25" customHeight="1" x14ac:dyDescent="0.25">
      <c r="A85" s="98"/>
      <c r="B85" s="98"/>
      <c r="C85" s="85"/>
      <c r="D85" s="85"/>
      <c r="E85" s="85"/>
      <c r="F85" s="99"/>
      <c r="G85" s="86"/>
    </row>
    <row r="86" spans="1:7" s="71" customFormat="1" ht="14.25" customHeight="1" x14ac:dyDescent="0.25">
      <c r="A86" s="98"/>
      <c r="B86" s="98"/>
      <c r="C86" s="85"/>
      <c r="D86" s="85"/>
      <c r="E86" s="85"/>
      <c r="F86" s="99"/>
      <c r="G86" s="86"/>
    </row>
    <row r="87" spans="1:7" s="71" customFormat="1" ht="14.25" customHeight="1" x14ac:dyDescent="0.25">
      <c r="A87" s="98"/>
      <c r="B87" s="98"/>
      <c r="C87" s="85"/>
      <c r="D87" s="85"/>
      <c r="E87" s="85"/>
      <c r="F87" s="99"/>
      <c r="G87" s="86"/>
    </row>
    <row r="88" spans="1:7" s="71" customFormat="1" ht="14.25" customHeight="1" x14ac:dyDescent="0.25">
      <c r="A88" s="98"/>
      <c r="B88" s="98"/>
      <c r="C88" s="85"/>
      <c r="D88" s="85"/>
      <c r="E88" s="85"/>
      <c r="F88" s="99"/>
      <c r="G88" s="86"/>
    </row>
    <row r="89" spans="1:7" s="71" customFormat="1" ht="14.25" customHeight="1" x14ac:dyDescent="0.25">
      <c r="A89" s="98"/>
      <c r="B89" s="98"/>
      <c r="C89" s="85"/>
      <c r="D89" s="85"/>
      <c r="E89" s="85"/>
      <c r="F89" s="99"/>
      <c r="G89" s="86"/>
    </row>
    <row r="90" spans="1:7" s="71" customFormat="1" ht="14.25" customHeight="1" x14ac:dyDescent="0.25">
      <c r="A90" s="98"/>
      <c r="B90" s="98"/>
      <c r="C90" s="85"/>
      <c r="D90" s="85"/>
      <c r="E90" s="85"/>
      <c r="F90" s="99"/>
      <c r="G90" s="86"/>
    </row>
    <row r="91" spans="1:7" s="71" customFormat="1" ht="14.25" customHeight="1" x14ac:dyDescent="0.25">
      <c r="A91" s="98"/>
      <c r="B91" s="98"/>
      <c r="C91" s="85"/>
      <c r="D91" s="85"/>
      <c r="E91" s="85"/>
      <c r="F91" s="99"/>
      <c r="G91" s="86"/>
    </row>
    <row r="92" spans="1:7" s="71" customFormat="1" ht="14.25" customHeight="1" x14ac:dyDescent="0.25">
      <c r="A92" s="98"/>
      <c r="B92" s="98"/>
      <c r="C92" s="85"/>
      <c r="D92" s="85"/>
      <c r="E92" s="85"/>
      <c r="F92" s="99"/>
      <c r="G92" s="86"/>
    </row>
    <row r="93" spans="1:7" s="71" customFormat="1" ht="14.25" customHeight="1" x14ac:dyDescent="0.25">
      <c r="A93" s="98"/>
      <c r="B93" s="98"/>
      <c r="C93" s="85"/>
      <c r="D93" s="85"/>
      <c r="E93" s="85"/>
      <c r="F93" s="99"/>
      <c r="G93" s="86"/>
    </row>
    <row r="94" spans="1:7" s="71" customFormat="1" ht="14.25" customHeight="1" x14ac:dyDescent="0.25">
      <c r="A94" s="98"/>
      <c r="B94" s="98"/>
      <c r="C94" s="85"/>
      <c r="D94" s="85"/>
      <c r="E94" s="85"/>
      <c r="F94" s="99"/>
      <c r="G94" s="86"/>
    </row>
    <row r="95" spans="1:7" s="71" customFormat="1" ht="14.25" customHeight="1" x14ac:dyDescent="0.25">
      <c r="A95" s="98"/>
      <c r="B95" s="98"/>
      <c r="C95" s="85"/>
      <c r="D95" s="85"/>
      <c r="E95" s="85"/>
      <c r="F95" s="99"/>
      <c r="G95" s="86"/>
    </row>
    <row r="96" spans="1:7" s="71" customFormat="1" ht="14.25" customHeight="1" x14ac:dyDescent="0.25">
      <c r="A96" s="98"/>
      <c r="B96" s="98"/>
      <c r="C96" s="85"/>
      <c r="D96" s="85"/>
      <c r="E96" s="85"/>
      <c r="F96" s="99"/>
      <c r="G96" s="86"/>
    </row>
    <row r="97" spans="1:7" s="71" customFormat="1" ht="14.25" customHeight="1" x14ac:dyDescent="0.25">
      <c r="A97" s="98"/>
      <c r="B97" s="98"/>
      <c r="C97" s="85"/>
      <c r="D97" s="85"/>
      <c r="E97" s="85"/>
      <c r="F97" s="99"/>
      <c r="G97" s="86"/>
    </row>
    <row r="98" spans="1:7" s="71" customFormat="1" ht="14.25" customHeight="1" x14ac:dyDescent="0.25">
      <c r="A98" s="98"/>
      <c r="B98" s="98"/>
      <c r="C98" s="85"/>
      <c r="D98" s="85"/>
      <c r="E98" s="85"/>
      <c r="F98" s="99"/>
      <c r="G98" s="86"/>
    </row>
    <row r="99" spans="1:7" s="71" customFormat="1" ht="14.25" customHeight="1" x14ac:dyDescent="0.25">
      <c r="A99" s="98"/>
      <c r="B99" s="98"/>
      <c r="C99" s="85"/>
      <c r="D99" s="85"/>
      <c r="E99" s="85"/>
      <c r="F99" s="99"/>
      <c r="G99" s="86"/>
    </row>
    <row r="100" spans="1:7" s="71" customFormat="1" ht="14.25" customHeight="1" x14ac:dyDescent="0.25">
      <c r="A100" s="98"/>
      <c r="B100" s="98"/>
      <c r="C100" s="85"/>
      <c r="D100" s="85"/>
      <c r="E100" s="85"/>
      <c r="F100" s="99"/>
      <c r="G100" s="86"/>
    </row>
    <row r="101" spans="1:7" s="71" customFormat="1" ht="14.25" customHeight="1" x14ac:dyDescent="0.25">
      <c r="A101" s="98"/>
      <c r="B101" s="98"/>
      <c r="C101" s="85"/>
      <c r="D101" s="85"/>
      <c r="E101" s="85"/>
      <c r="F101" s="99"/>
      <c r="G101" s="86"/>
    </row>
    <row r="102" spans="1:7" s="71" customFormat="1" ht="14.25" customHeight="1" x14ac:dyDescent="0.25">
      <c r="A102" s="98"/>
      <c r="B102" s="98"/>
      <c r="C102" s="85"/>
      <c r="D102" s="85"/>
      <c r="E102" s="85"/>
      <c r="F102" s="99"/>
      <c r="G102" s="86"/>
    </row>
    <row r="103" spans="1:7" s="71" customFormat="1" ht="14.25" customHeight="1" x14ac:dyDescent="0.25">
      <c r="A103" s="98"/>
      <c r="B103" s="98"/>
      <c r="C103" s="85"/>
      <c r="D103" s="85"/>
      <c r="E103" s="85"/>
      <c r="F103" s="99"/>
      <c r="G103" s="86"/>
    </row>
    <row r="104" spans="1:7" s="71" customFormat="1" ht="14.25" customHeight="1" x14ac:dyDescent="0.25">
      <c r="A104" s="98"/>
      <c r="B104" s="98"/>
      <c r="C104" s="85"/>
      <c r="D104" s="85"/>
      <c r="E104" s="85"/>
      <c r="F104" s="99"/>
      <c r="G104" s="86"/>
    </row>
    <row r="105" spans="1:7" s="71" customFormat="1" ht="14.25" customHeight="1" x14ac:dyDescent="0.3">
      <c r="A105" s="100"/>
      <c r="B105" s="100"/>
      <c r="C105" s="69"/>
      <c r="D105" s="69"/>
      <c r="E105" s="69"/>
      <c r="F105" s="101"/>
      <c r="G105" s="70"/>
    </row>
    <row r="106" spans="1:7" s="71" customFormat="1" ht="14.25" customHeight="1" x14ac:dyDescent="0.3">
      <c r="A106" s="100"/>
      <c r="B106" s="100"/>
      <c r="C106" s="69"/>
      <c r="D106" s="69"/>
      <c r="E106" s="69"/>
      <c r="F106" s="101"/>
      <c r="G106" s="70"/>
    </row>
    <row r="107" spans="1:7" s="71" customFormat="1" ht="14.25" customHeight="1" x14ac:dyDescent="0.3">
      <c r="A107" s="100"/>
      <c r="B107" s="100"/>
      <c r="C107" s="69"/>
      <c r="D107" s="69"/>
      <c r="E107" s="69"/>
      <c r="F107" s="101"/>
      <c r="G107" s="70"/>
    </row>
    <row r="108" spans="1:7" s="71" customFormat="1" ht="14.25" customHeight="1" x14ac:dyDescent="0.3">
      <c r="A108" s="100"/>
      <c r="B108" s="100"/>
      <c r="C108" s="69"/>
      <c r="D108" s="69"/>
      <c r="E108" s="69"/>
      <c r="F108" s="101"/>
      <c r="G108" s="70"/>
    </row>
    <row r="109" spans="1:7" s="71" customFormat="1" ht="14.25" customHeight="1" x14ac:dyDescent="0.3">
      <c r="A109" s="100"/>
      <c r="B109" s="100"/>
      <c r="C109" s="69"/>
      <c r="D109" s="69"/>
      <c r="E109" s="69"/>
      <c r="F109" s="101"/>
      <c r="G109" s="70"/>
    </row>
    <row r="110" spans="1:7" s="71" customFormat="1" ht="14.25" customHeight="1" x14ac:dyDescent="0.3">
      <c r="A110" s="100"/>
      <c r="B110" s="100"/>
      <c r="C110" s="69"/>
      <c r="D110" s="69"/>
      <c r="E110" s="69"/>
      <c r="F110" s="101"/>
      <c r="G110" s="70"/>
    </row>
    <row r="111" spans="1:7" s="71" customFormat="1" ht="14.25" customHeight="1" x14ac:dyDescent="0.3">
      <c r="A111" s="100"/>
      <c r="B111" s="100"/>
      <c r="C111" s="69"/>
      <c r="D111" s="69"/>
      <c r="E111" s="69"/>
      <c r="F111" s="101"/>
      <c r="G111" s="70"/>
    </row>
    <row r="112" spans="1:7" s="71" customFormat="1" ht="14.25" customHeight="1" x14ac:dyDescent="0.3">
      <c r="A112" s="100"/>
      <c r="B112" s="100"/>
      <c r="C112" s="69"/>
      <c r="D112" s="69"/>
      <c r="E112" s="69"/>
      <c r="F112" s="101"/>
      <c r="G112" s="70"/>
    </row>
    <row r="113" spans="1:7" s="71" customFormat="1" ht="14.25" customHeight="1" x14ac:dyDescent="0.3">
      <c r="A113" s="100"/>
      <c r="B113" s="100"/>
      <c r="C113" s="69"/>
      <c r="D113" s="69"/>
      <c r="E113" s="69"/>
      <c r="F113" s="101"/>
      <c r="G113" s="70"/>
    </row>
    <row r="114" spans="1:7" s="71" customFormat="1" ht="14.25" customHeight="1" x14ac:dyDescent="0.3">
      <c r="A114" s="100"/>
      <c r="B114" s="100"/>
      <c r="C114" s="69"/>
      <c r="D114" s="69"/>
      <c r="E114" s="69"/>
      <c r="F114" s="101"/>
      <c r="G114" s="70"/>
    </row>
    <row r="115" spans="1:7" s="71" customFormat="1" ht="14.25" customHeight="1" x14ac:dyDescent="0.3">
      <c r="A115" s="100"/>
      <c r="B115" s="100"/>
      <c r="C115" s="69"/>
      <c r="D115" s="69"/>
      <c r="E115" s="69"/>
      <c r="F115" s="101"/>
      <c r="G115" s="70"/>
    </row>
    <row r="116" spans="1:7" s="71" customFormat="1" ht="14.25" customHeight="1" x14ac:dyDescent="0.3">
      <c r="A116" s="100"/>
      <c r="B116" s="100"/>
      <c r="C116" s="69"/>
      <c r="D116" s="69"/>
      <c r="E116" s="69"/>
      <c r="F116" s="101"/>
      <c r="G116" s="70"/>
    </row>
    <row r="117" spans="1:7" s="71" customFormat="1" ht="14.25" customHeight="1" x14ac:dyDescent="0.3">
      <c r="A117" s="100"/>
      <c r="B117" s="100"/>
      <c r="C117" s="69"/>
      <c r="D117" s="69"/>
      <c r="E117" s="69"/>
      <c r="F117" s="101"/>
      <c r="G117" s="70"/>
    </row>
    <row r="118" spans="1:7" s="71" customFormat="1" ht="14.25" customHeight="1" x14ac:dyDescent="0.3">
      <c r="A118" s="100"/>
      <c r="B118" s="100"/>
      <c r="C118" s="69"/>
      <c r="D118" s="69"/>
      <c r="E118" s="69"/>
      <c r="F118" s="101"/>
      <c r="G118" s="70"/>
    </row>
    <row r="119" spans="1:7" s="71" customFormat="1" ht="14.25" customHeight="1" x14ac:dyDescent="0.3">
      <c r="A119" s="100"/>
      <c r="B119" s="100"/>
      <c r="C119" s="69"/>
      <c r="D119" s="69"/>
      <c r="E119" s="69"/>
      <c r="F119" s="101"/>
      <c r="G119" s="70"/>
    </row>
    <row r="120" spans="1:7" s="71" customFormat="1" ht="14.25" customHeight="1" x14ac:dyDescent="0.3">
      <c r="A120" s="100"/>
      <c r="B120" s="100"/>
      <c r="C120" s="69"/>
      <c r="D120" s="69"/>
      <c r="E120" s="69"/>
      <c r="F120" s="101"/>
      <c r="G120" s="70"/>
    </row>
    <row r="121" spans="1:7" s="71" customFormat="1" ht="14.25" customHeight="1" x14ac:dyDescent="0.3">
      <c r="A121" s="100"/>
      <c r="B121" s="100"/>
      <c r="C121" s="69"/>
      <c r="D121" s="69"/>
      <c r="E121" s="69"/>
      <c r="F121" s="101"/>
      <c r="G121" s="70"/>
    </row>
    <row r="122" spans="1:7" s="71" customFormat="1" ht="14.25" customHeight="1" x14ac:dyDescent="0.3">
      <c r="A122" s="100"/>
      <c r="B122" s="100"/>
      <c r="C122" s="69"/>
      <c r="D122" s="69"/>
      <c r="E122" s="69"/>
      <c r="F122" s="101"/>
      <c r="G122" s="70"/>
    </row>
    <row r="123" spans="1:7" s="71" customFormat="1" ht="14.25" customHeight="1" x14ac:dyDescent="0.3">
      <c r="A123" s="100"/>
      <c r="B123" s="100"/>
      <c r="C123" s="69"/>
      <c r="D123" s="69"/>
      <c r="E123" s="69"/>
      <c r="F123" s="101"/>
      <c r="G123" s="70"/>
    </row>
    <row r="124" spans="1:7" s="71" customFormat="1" ht="14.25" customHeight="1" x14ac:dyDescent="0.3">
      <c r="A124" s="100"/>
      <c r="B124" s="100"/>
      <c r="C124" s="69"/>
      <c r="D124" s="69"/>
      <c r="E124" s="69"/>
      <c r="F124" s="101"/>
      <c r="G124" s="70"/>
    </row>
    <row r="125" spans="1:7" s="71" customFormat="1" ht="14.25" customHeight="1" x14ac:dyDescent="0.3">
      <c r="A125" s="100"/>
      <c r="B125" s="100"/>
      <c r="C125" s="69"/>
      <c r="D125" s="69"/>
      <c r="E125" s="69"/>
      <c r="F125" s="101"/>
      <c r="G125" s="70"/>
    </row>
    <row r="126" spans="1:7" s="71" customFormat="1" ht="14.25" customHeight="1" x14ac:dyDescent="0.3">
      <c r="A126" s="100"/>
      <c r="B126" s="100"/>
      <c r="C126" s="69"/>
      <c r="D126" s="69"/>
      <c r="E126" s="69"/>
      <c r="F126" s="101"/>
      <c r="G126" s="70"/>
    </row>
    <row r="127" spans="1:7" s="71" customFormat="1" ht="14.25" customHeight="1" x14ac:dyDescent="0.3">
      <c r="A127" s="100"/>
      <c r="B127" s="100"/>
      <c r="C127" s="69"/>
      <c r="D127" s="69"/>
      <c r="E127" s="69"/>
      <c r="F127" s="101"/>
      <c r="G127" s="70"/>
    </row>
    <row r="128" spans="1:7" s="71" customFormat="1" ht="14.25" customHeight="1" x14ac:dyDescent="0.3">
      <c r="A128" s="100"/>
      <c r="B128" s="100"/>
      <c r="C128" s="69"/>
      <c r="D128" s="69"/>
      <c r="E128" s="69"/>
      <c r="F128" s="101"/>
      <c r="G128" s="70"/>
    </row>
    <row r="129" spans="1:7" s="71" customFormat="1" ht="14.25" customHeight="1" x14ac:dyDescent="0.3">
      <c r="A129" s="100"/>
      <c r="B129" s="100"/>
      <c r="C129" s="69"/>
      <c r="D129" s="69"/>
      <c r="E129" s="69"/>
      <c r="F129" s="101"/>
      <c r="G129" s="70"/>
    </row>
    <row r="130" spans="1:7" s="71" customFormat="1" ht="14.25" customHeight="1" x14ac:dyDescent="0.3">
      <c r="A130" s="100"/>
      <c r="B130" s="100"/>
      <c r="C130" s="69"/>
      <c r="D130" s="69"/>
      <c r="E130" s="69"/>
      <c r="F130" s="101"/>
      <c r="G130" s="70"/>
    </row>
    <row r="131" spans="1:7" s="71" customFormat="1" ht="14.25" customHeight="1" x14ac:dyDescent="0.3">
      <c r="A131" s="100"/>
      <c r="B131" s="100"/>
      <c r="C131" s="69"/>
      <c r="D131" s="69"/>
      <c r="E131" s="69"/>
      <c r="F131" s="101"/>
      <c r="G131" s="70"/>
    </row>
    <row r="132" spans="1:7" s="71" customFormat="1" ht="14.25" customHeight="1" x14ac:dyDescent="0.3">
      <c r="A132" s="100"/>
      <c r="B132" s="100"/>
      <c r="C132" s="69"/>
      <c r="D132" s="69"/>
      <c r="E132" s="69"/>
      <c r="F132" s="101"/>
      <c r="G132" s="70"/>
    </row>
    <row r="133" spans="1:7" s="71" customFormat="1" ht="14.25" customHeight="1" x14ac:dyDescent="0.3">
      <c r="A133" s="100"/>
      <c r="B133" s="100"/>
      <c r="C133" s="69"/>
      <c r="D133" s="69"/>
      <c r="E133" s="69"/>
      <c r="F133" s="101"/>
      <c r="G133" s="70"/>
    </row>
    <row r="134" spans="1:7" s="71" customFormat="1" ht="14.25" customHeight="1" x14ac:dyDescent="0.3">
      <c r="A134" s="100"/>
      <c r="B134" s="100"/>
      <c r="C134" s="69"/>
      <c r="D134" s="69"/>
      <c r="E134" s="69"/>
      <c r="F134" s="101"/>
      <c r="G134" s="70"/>
    </row>
    <row r="135" spans="1:7" s="71" customFormat="1" ht="14.25" customHeight="1" x14ac:dyDescent="0.3">
      <c r="A135" s="100"/>
      <c r="B135" s="100"/>
      <c r="C135" s="69"/>
      <c r="D135" s="69"/>
      <c r="E135" s="69"/>
      <c r="F135" s="101"/>
      <c r="G135" s="70"/>
    </row>
    <row r="136" spans="1:7" s="71" customFormat="1" ht="14.25" customHeight="1" x14ac:dyDescent="0.3">
      <c r="A136" s="100"/>
      <c r="B136" s="100"/>
      <c r="C136" s="69"/>
      <c r="D136" s="69"/>
      <c r="E136" s="69"/>
      <c r="F136" s="101"/>
      <c r="G136" s="70"/>
    </row>
    <row r="137" spans="1:7" s="71" customFormat="1" ht="14.25" customHeight="1" x14ac:dyDescent="0.3">
      <c r="A137" s="100"/>
      <c r="B137" s="100"/>
      <c r="C137" s="69"/>
      <c r="D137" s="69"/>
      <c r="E137" s="69"/>
      <c r="F137" s="101"/>
      <c r="G137" s="70"/>
    </row>
    <row r="138" spans="1:7" s="71" customFormat="1" ht="14.25" customHeight="1" x14ac:dyDescent="0.3">
      <c r="A138" s="100"/>
      <c r="B138" s="100"/>
      <c r="C138" s="69"/>
      <c r="D138" s="69"/>
      <c r="E138" s="69"/>
      <c r="F138" s="101"/>
      <c r="G138" s="70"/>
    </row>
    <row r="139" spans="1:7" s="71" customFormat="1" ht="14.25" customHeight="1" x14ac:dyDescent="0.3">
      <c r="A139" s="100"/>
      <c r="B139" s="100"/>
      <c r="C139" s="69"/>
      <c r="D139" s="69"/>
      <c r="E139" s="69"/>
      <c r="F139" s="101"/>
      <c r="G139" s="70"/>
    </row>
    <row r="140" spans="1:7" s="71" customFormat="1" ht="14.25" customHeight="1" x14ac:dyDescent="0.3">
      <c r="A140" s="100"/>
      <c r="B140" s="100"/>
      <c r="C140" s="69"/>
      <c r="D140" s="69"/>
      <c r="E140" s="69"/>
      <c r="F140" s="101"/>
      <c r="G140" s="70"/>
    </row>
    <row r="141" spans="1:7" s="71" customFormat="1" ht="14.25" customHeight="1" x14ac:dyDescent="0.3">
      <c r="A141" s="100"/>
      <c r="B141" s="100"/>
      <c r="C141" s="69"/>
      <c r="D141" s="69"/>
      <c r="E141" s="69"/>
      <c r="F141" s="101"/>
      <c r="G141" s="70"/>
    </row>
    <row r="142" spans="1:7" s="71" customFormat="1" ht="14.25" customHeight="1" x14ac:dyDescent="0.3">
      <c r="A142" s="100"/>
      <c r="B142" s="100"/>
      <c r="C142" s="69"/>
      <c r="D142" s="69"/>
      <c r="E142" s="69"/>
      <c r="F142" s="101"/>
      <c r="G142" s="70"/>
    </row>
    <row r="143" spans="1:7" s="71" customFormat="1" ht="14.25" customHeight="1" x14ac:dyDescent="0.3">
      <c r="A143" s="100"/>
      <c r="B143" s="100"/>
      <c r="C143" s="69"/>
      <c r="D143" s="69"/>
      <c r="E143" s="69"/>
      <c r="F143" s="101"/>
      <c r="G143" s="70"/>
    </row>
    <row r="144" spans="1:7" s="71" customFormat="1" ht="14.25" customHeight="1" x14ac:dyDescent="0.3">
      <c r="A144" s="100"/>
      <c r="B144" s="100"/>
      <c r="C144" s="69"/>
      <c r="D144" s="69"/>
      <c r="E144" s="69"/>
      <c r="F144" s="101"/>
      <c r="G144" s="70"/>
    </row>
    <row r="145" spans="1:7" s="71" customFormat="1" ht="14.25" customHeight="1" x14ac:dyDescent="0.3">
      <c r="A145" s="100"/>
      <c r="B145" s="100"/>
      <c r="C145" s="69"/>
      <c r="D145" s="69"/>
      <c r="E145" s="69"/>
      <c r="F145" s="101"/>
      <c r="G145" s="70"/>
    </row>
    <row r="146" spans="1:7" s="71" customFormat="1" ht="14.25" customHeight="1" x14ac:dyDescent="0.3">
      <c r="A146" s="100"/>
      <c r="B146" s="100"/>
      <c r="C146" s="69"/>
      <c r="D146" s="69"/>
      <c r="E146" s="69"/>
      <c r="F146" s="101"/>
      <c r="G146" s="70"/>
    </row>
    <row r="147" spans="1:7" s="71" customFormat="1" ht="14.25" customHeight="1" x14ac:dyDescent="0.3">
      <c r="A147" s="100"/>
      <c r="B147" s="100"/>
      <c r="C147" s="69"/>
      <c r="D147" s="69"/>
      <c r="E147" s="69"/>
      <c r="F147" s="101"/>
      <c r="G147" s="70"/>
    </row>
    <row r="148" spans="1:7" s="71" customFormat="1" ht="14.25" customHeight="1" x14ac:dyDescent="0.3">
      <c r="A148" s="100"/>
      <c r="B148" s="100"/>
      <c r="C148" s="69"/>
      <c r="D148" s="69"/>
      <c r="E148" s="69"/>
      <c r="F148" s="101"/>
      <c r="G148" s="70"/>
    </row>
    <row r="149" spans="1:7" s="71" customFormat="1" ht="14.25" customHeight="1" x14ac:dyDescent="0.3">
      <c r="A149" s="100"/>
      <c r="B149" s="100"/>
      <c r="C149" s="69"/>
      <c r="D149" s="69"/>
      <c r="E149" s="69"/>
      <c r="F149" s="101"/>
      <c r="G149" s="70"/>
    </row>
    <row r="150" spans="1:7" s="71" customFormat="1" ht="14.25" customHeight="1" x14ac:dyDescent="0.3">
      <c r="A150" s="100"/>
      <c r="B150" s="100"/>
      <c r="C150" s="69"/>
      <c r="D150" s="69"/>
      <c r="E150" s="69"/>
      <c r="F150" s="101"/>
      <c r="G150" s="70"/>
    </row>
    <row r="151" spans="1:7" s="71" customFormat="1" ht="14.25" customHeight="1" x14ac:dyDescent="0.3">
      <c r="A151" s="100"/>
      <c r="B151" s="100"/>
      <c r="C151" s="69"/>
      <c r="D151" s="69"/>
      <c r="E151" s="69"/>
      <c r="F151" s="101"/>
      <c r="G151" s="70"/>
    </row>
    <row r="152" spans="1:7" s="71" customFormat="1" ht="14.25" customHeight="1" x14ac:dyDescent="0.3">
      <c r="A152" s="100"/>
      <c r="B152" s="100"/>
      <c r="C152" s="69"/>
      <c r="D152" s="69"/>
      <c r="E152" s="69"/>
      <c r="F152" s="101"/>
      <c r="G152" s="70"/>
    </row>
    <row r="153" spans="1:7" s="71" customFormat="1" ht="14.25" customHeight="1" x14ac:dyDescent="0.3">
      <c r="A153" s="100"/>
      <c r="B153" s="100"/>
      <c r="C153" s="69"/>
      <c r="D153" s="69"/>
      <c r="E153" s="69"/>
      <c r="F153" s="101"/>
      <c r="G153" s="70"/>
    </row>
    <row r="154" spans="1:7" s="71" customFormat="1" ht="14.25" customHeight="1" x14ac:dyDescent="0.3">
      <c r="A154" s="100"/>
      <c r="B154" s="100"/>
      <c r="C154" s="69"/>
      <c r="D154" s="69"/>
      <c r="E154" s="69"/>
      <c r="F154" s="101"/>
      <c r="G154" s="70"/>
    </row>
    <row r="155" spans="1:7" s="71" customFormat="1" ht="14.25" customHeight="1" x14ac:dyDescent="0.3">
      <c r="A155" s="100"/>
      <c r="B155" s="100"/>
      <c r="C155" s="69"/>
      <c r="D155" s="69"/>
      <c r="E155" s="69"/>
      <c r="F155" s="101"/>
      <c r="G155" s="70"/>
    </row>
    <row r="156" spans="1:7" s="71" customFormat="1" ht="14.25" customHeight="1" x14ac:dyDescent="0.3">
      <c r="A156" s="100"/>
      <c r="B156" s="100"/>
      <c r="C156" s="69"/>
      <c r="D156" s="69"/>
      <c r="E156" s="69"/>
      <c r="F156" s="101"/>
      <c r="G156" s="70"/>
    </row>
    <row r="157" spans="1:7" s="71" customFormat="1" ht="14.25" customHeight="1" x14ac:dyDescent="0.3">
      <c r="A157" s="100"/>
      <c r="B157" s="100"/>
      <c r="C157" s="69"/>
      <c r="D157" s="69"/>
      <c r="E157" s="69"/>
      <c r="F157" s="101"/>
      <c r="G157" s="70"/>
    </row>
    <row r="158" spans="1:7" s="71" customFormat="1" ht="14.25" customHeight="1" x14ac:dyDescent="0.3">
      <c r="A158" s="100"/>
      <c r="B158" s="100"/>
      <c r="C158" s="69"/>
      <c r="D158" s="69"/>
      <c r="E158" s="69"/>
      <c r="F158" s="101"/>
      <c r="G158" s="70"/>
    </row>
    <row r="159" spans="1:7" s="71" customFormat="1" ht="14.25" customHeight="1" x14ac:dyDescent="0.3">
      <c r="A159" s="100"/>
      <c r="B159" s="100"/>
      <c r="C159" s="69"/>
      <c r="D159" s="69"/>
      <c r="E159" s="69"/>
      <c r="F159" s="101"/>
      <c r="G159" s="70"/>
    </row>
    <row r="160" spans="1:7" s="71" customFormat="1" ht="14.25" customHeight="1" x14ac:dyDescent="0.3">
      <c r="A160" s="100"/>
      <c r="B160" s="100"/>
      <c r="C160" s="69"/>
      <c r="D160" s="69"/>
      <c r="E160" s="69"/>
      <c r="F160" s="101"/>
      <c r="G160" s="70"/>
    </row>
    <row r="161" spans="1:7" s="71" customFormat="1" ht="14.25" customHeight="1" x14ac:dyDescent="0.3">
      <c r="A161" s="100"/>
      <c r="B161" s="100"/>
      <c r="C161" s="69"/>
      <c r="D161" s="69"/>
      <c r="E161" s="69"/>
      <c r="F161" s="101"/>
      <c r="G161" s="70"/>
    </row>
    <row r="162" spans="1:7" s="71" customFormat="1" ht="14.25" customHeight="1" x14ac:dyDescent="0.3">
      <c r="A162" s="100"/>
      <c r="B162" s="100"/>
      <c r="C162" s="69"/>
      <c r="D162" s="69"/>
      <c r="E162" s="69"/>
      <c r="F162" s="101"/>
      <c r="G162" s="70"/>
    </row>
    <row r="163" spans="1:7" s="71" customFormat="1" ht="14.25" customHeight="1" x14ac:dyDescent="0.3">
      <c r="A163" s="100"/>
      <c r="B163" s="100"/>
      <c r="C163" s="69"/>
      <c r="D163" s="69"/>
      <c r="E163" s="69"/>
      <c r="F163" s="101"/>
      <c r="G163" s="70"/>
    </row>
    <row r="164" spans="1:7" s="71" customFormat="1" ht="14.25" customHeight="1" x14ac:dyDescent="0.3">
      <c r="A164" s="100"/>
      <c r="B164" s="100"/>
      <c r="C164" s="69"/>
      <c r="D164" s="69"/>
      <c r="E164" s="69"/>
      <c r="F164" s="101"/>
      <c r="G164" s="70"/>
    </row>
    <row r="165" spans="1:7" s="71" customFormat="1" ht="14.25" customHeight="1" x14ac:dyDescent="0.3">
      <c r="A165" s="100"/>
      <c r="B165" s="100"/>
      <c r="C165" s="69"/>
      <c r="D165" s="69"/>
      <c r="E165" s="69"/>
      <c r="F165" s="101"/>
      <c r="G165" s="70"/>
    </row>
    <row r="166" spans="1:7" s="71" customFormat="1" ht="14.25" customHeight="1" x14ac:dyDescent="0.3">
      <c r="A166" s="100"/>
      <c r="B166" s="100"/>
      <c r="C166" s="69"/>
      <c r="D166" s="69"/>
      <c r="E166" s="69"/>
      <c r="F166" s="101"/>
      <c r="G166" s="70"/>
    </row>
    <row r="167" spans="1:7" s="71" customFormat="1" ht="14.25" customHeight="1" x14ac:dyDescent="0.3">
      <c r="A167" s="100"/>
      <c r="B167" s="100"/>
      <c r="C167" s="69"/>
      <c r="D167" s="69"/>
      <c r="E167" s="69"/>
      <c r="F167" s="101"/>
      <c r="G167" s="70"/>
    </row>
    <row r="168" spans="1:7" s="71" customFormat="1" ht="14.25" customHeight="1" x14ac:dyDescent="0.3">
      <c r="A168" s="100"/>
      <c r="B168" s="100"/>
      <c r="C168" s="69"/>
      <c r="D168" s="69"/>
      <c r="E168" s="69"/>
      <c r="F168" s="101"/>
      <c r="G168" s="70"/>
    </row>
    <row r="169" spans="1:7" s="71" customFormat="1" ht="14.25" customHeight="1" x14ac:dyDescent="0.3">
      <c r="A169" s="100"/>
      <c r="B169" s="100"/>
      <c r="C169" s="69"/>
      <c r="D169" s="69"/>
      <c r="E169" s="69"/>
      <c r="F169" s="101"/>
      <c r="G169" s="70"/>
    </row>
    <row r="170" spans="1:7" s="71" customFormat="1" ht="14.25" customHeight="1" x14ac:dyDescent="0.3">
      <c r="A170" s="100"/>
      <c r="B170" s="100"/>
      <c r="C170" s="69"/>
      <c r="D170" s="69"/>
      <c r="E170" s="69"/>
      <c r="F170" s="101"/>
      <c r="G170" s="70"/>
    </row>
    <row r="171" spans="1:7" s="71" customFormat="1" ht="14.25" customHeight="1" x14ac:dyDescent="0.3">
      <c r="A171" s="100"/>
      <c r="B171" s="100"/>
      <c r="C171" s="69"/>
      <c r="D171" s="69"/>
      <c r="E171" s="69"/>
      <c r="F171" s="101"/>
      <c r="G171" s="70"/>
    </row>
    <row r="172" spans="1:7" s="71" customFormat="1" ht="14.25" customHeight="1" x14ac:dyDescent="0.3">
      <c r="A172" s="100"/>
      <c r="B172" s="100"/>
      <c r="C172" s="69"/>
      <c r="D172" s="69"/>
      <c r="E172" s="69"/>
      <c r="F172" s="101"/>
      <c r="G172" s="70"/>
    </row>
    <row r="173" spans="1:7" s="71" customFormat="1" ht="14.25" customHeight="1" x14ac:dyDescent="0.3">
      <c r="A173" s="100"/>
      <c r="B173" s="100"/>
      <c r="C173" s="69"/>
      <c r="D173" s="69"/>
      <c r="E173" s="69"/>
      <c r="F173" s="101"/>
      <c r="G173" s="70"/>
    </row>
    <row r="174" spans="1:7" s="71" customFormat="1" ht="14.25" customHeight="1" x14ac:dyDescent="0.3">
      <c r="A174" s="100"/>
      <c r="B174" s="100"/>
      <c r="C174" s="69"/>
      <c r="D174" s="69"/>
      <c r="E174" s="69"/>
      <c r="F174" s="101"/>
      <c r="G174" s="70"/>
    </row>
    <row r="175" spans="1:7" s="71" customFormat="1" ht="14.25" customHeight="1" x14ac:dyDescent="0.3">
      <c r="A175" s="100"/>
      <c r="B175" s="100"/>
      <c r="C175" s="69"/>
      <c r="D175" s="69"/>
      <c r="E175" s="69"/>
      <c r="F175" s="101"/>
      <c r="G175" s="70"/>
    </row>
    <row r="176" spans="1:7" s="71" customFormat="1" ht="14.25" customHeight="1" x14ac:dyDescent="0.3">
      <c r="A176" s="100"/>
      <c r="B176" s="100"/>
      <c r="C176" s="69"/>
      <c r="D176" s="69"/>
      <c r="E176" s="69"/>
      <c r="F176" s="101"/>
      <c r="G176" s="70"/>
    </row>
    <row r="177" spans="1:7" s="71" customFormat="1" ht="14.25" customHeight="1" x14ac:dyDescent="0.3">
      <c r="A177" s="100"/>
      <c r="B177" s="100"/>
      <c r="C177" s="69"/>
      <c r="D177" s="69"/>
      <c r="E177" s="69"/>
      <c r="F177" s="101"/>
      <c r="G177" s="70"/>
    </row>
    <row r="178" spans="1:7" s="71" customFormat="1" ht="14.25" customHeight="1" x14ac:dyDescent="0.3">
      <c r="A178" s="100"/>
      <c r="B178" s="100"/>
      <c r="C178" s="69"/>
      <c r="D178" s="69"/>
      <c r="E178" s="69"/>
      <c r="F178" s="101"/>
      <c r="G178" s="70"/>
    </row>
    <row r="179" spans="1:7" s="71" customFormat="1" ht="14.25" customHeight="1" x14ac:dyDescent="0.3">
      <c r="A179" s="100"/>
      <c r="B179" s="100"/>
      <c r="C179" s="69"/>
      <c r="D179" s="69"/>
      <c r="E179" s="69"/>
      <c r="F179" s="101"/>
      <c r="G179" s="70"/>
    </row>
    <row r="180" spans="1:7" s="71" customFormat="1" ht="14.25" customHeight="1" x14ac:dyDescent="0.3">
      <c r="A180" s="100"/>
      <c r="B180" s="100"/>
      <c r="C180" s="69"/>
      <c r="D180" s="69"/>
      <c r="E180" s="69"/>
      <c r="F180" s="101"/>
      <c r="G180" s="70"/>
    </row>
    <row r="181" spans="1:7" s="71" customFormat="1" ht="14.25" customHeight="1" x14ac:dyDescent="0.3">
      <c r="A181" s="100"/>
      <c r="B181" s="100"/>
      <c r="C181" s="69"/>
      <c r="D181" s="69"/>
      <c r="E181" s="69"/>
      <c r="F181" s="101"/>
      <c r="G181" s="70"/>
    </row>
    <row r="182" spans="1:7" s="71" customFormat="1" ht="14.25" customHeight="1" x14ac:dyDescent="0.3">
      <c r="A182" s="100"/>
      <c r="B182" s="100"/>
      <c r="C182" s="69"/>
      <c r="D182" s="69"/>
      <c r="E182" s="69"/>
      <c r="F182" s="101"/>
      <c r="G182" s="70"/>
    </row>
    <row r="183" spans="1:7" s="71" customFormat="1" ht="14.25" customHeight="1" x14ac:dyDescent="0.3">
      <c r="A183" s="100"/>
      <c r="B183" s="100"/>
      <c r="C183" s="69"/>
      <c r="D183" s="69"/>
      <c r="E183" s="69"/>
      <c r="F183" s="101"/>
      <c r="G183" s="70"/>
    </row>
    <row r="184" spans="1:7" s="71" customFormat="1" ht="14.25" customHeight="1" x14ac:dyDescent="0.3">
      <c r="A184" s="100"/>
      <c r="B184" s="100"/>
      <c r="C184" s="69"/>
      <c r="D184" s="69"/>
      <c r="E184" s="69"/>
      <c r="F184" s="101"/>
      <c r="G184" s="70"/>
    </row>
    <row r="185" spans="1:7" s="71" customFormat="1" ht="14.25" customHeight="1" x14ac:dyDescent="0.3">
      <c r="A185" s="100"/>
      <c r="B185" s="100"/>
      <c r="C185" s="69"/>
      <c r="D185" s="69"/>
      <c r="E185" s="69"/>
      <c r="F185" s="101"/>
      <c r="G185" s="70"/>
    </row>
    <row r="186" spans="1:7" s="71" customFormat="1" ht="14.25" customHeight="1" x14ac:dyDescent="0.3">
      <c r="A186" s="100"/>
      <c r="B186" s="100"/>
      <c r="C186" s="69"/>
      <c r="D186" s="69"/>
      <c r="E186" s="69"/>
      <c r="F186" s="101"/>
      <c r="G186" s="70"/>
    </row>
    <row r="187" spans="1:7" s="71" customFormat="1" ht="14.25" customHeight="1" x14ac:dyDescent="0.3">
      <c r="A187" s="100"/>
      <c r="B187" s="100"/>
      <c r="C187" s="69"/>
      <c r="D187" s="69"/>
      <c r="E187" s="69"/>
      <c r="F187" s="101"/>
      <c r="G187" s="70"/>
    </row>
    <row r="188" spans="1:7" s="71" customFormat="1" ht="14.25" customHeight="1" x14ac:dyDescent="0.3">
      <c r="A188" s="100"/>
      <c r="B188" s="100"/>
      <c r="C188" s="69"/>
      <c r="D188" s="69"/>
      <c r="E188" s="69"/>
      <c r="F188" s="101"/>
      <c r="G188" s="70"/>
    </row>
    <row r="189" spans="1:7" s="71" customFormat="1" ht="14.25" customHeight="1" x14ac:dyDescent="0.3">
      <c r="A189" s="100"/>
      <c r="B189" s="100"/>
      <c r="C189" s="69"/>
      <c r="D189" s="69"/>
      <c r="E189" s="69"/>
      <c r="F189" s="101"/>
      <c r="G189" s="70"/>
    </row>
    <row r="190" spans="1:7" s="71" customFormat="1" ht="14.25" customHeight="1" x14ac:dyDescent="0.3">
      <c r="A190" s="100"/>
      <c r="B190" s="100"/>
      <c r="C190" s="69"/>
      <c r="D190" s="69"/>
      <c r="E190" s="69"/>
      <c r="F190" s="101"/>
      <c r="G190" s="70"/>
    </row>
    <row r="191" spans="1:7" s="71" customFormat="1" ht="14.25" customHeight="1" x14ac:dyDescent="0.3">
      <c r="A191" s="100"/>
      <c r="B191" s="100"/>
      <c r="C191" s="69"/>
      <c r="D191" s="69"/>
      <c r="E191" s="69"/>
      <c r="F191" s="101"/>
      <c r="G191" s="70"/>
    </row>
    <row r="192" spans="1:7" s="71" customFormat="1" ht="14.25" customHeight="1" x14ac:dyDescent="0.3">
      <c r="A192" s="100"/>
      <c r="B192" s="100"/>
      <c r="C192" s="69"/>
      <c r="D192" s="69"/>
      <c r="E192" s="69"/>
      <c r="F192" s="101"/>
      <c r="G192" s="70"/>
    </row>
    <row r="193" spans="1:7" s="71" customFormat="1" ht="14.25" customHeight="1" x14ac:dyDescent="0.3">
      <c r="A193" s="100"/>
      <c r="B193" s="100"/>
      <c r="C193" s="69"/>
      <c r="D193" s="69"/>
      <c r="E193" s="69"/>
      <c r="F193" s="101"/>
      <c r="G193" s="70"/>
    </row>
    <row r="194" spans="1:7" s="71" customFormat="1" ht="14.25" customHeight="1" x14ac:dyDescent="0.3">
      <c r="A194" s="100"/>
      <c r="B194" s="100"/>
      <c r="C194" s="69"/>
      <c r="D194" s="69"/>
      <c r="E194" s="69"/>
      <c r="F194" s="101"/>
      <c r="G194" s="70"/>
    </row>
    <row r="195" spans="1:7" s="71" customFormat="1" ht="14.25" customHeight="1" x14ac:dyDescent="0.3">
      <c r="A195" s="100"/>
      <c r="B195" s="100"/>
      <c r="C195" s="69"/>
      <c r="D195" s="69"/>
      <c r="E195" s="69"/>
      <c r="F195" s="101"/>
      <c r="G195" s="70"/>
    </row>
    <row r="196" spans="1:7" s="71" customFormat="1" ht="14.25" customHeight="1" x14ac:dyDescent="0.3">
      <c r="A196" s="100"/>
      <c r="B196" s="100"/>
      <c r="C196" s="69"/>
      <c r="D196" s="69"/>
      <c r="E196" s="69"/>
      <c r="F196" s="101"/>
      <c r="G196" s="70"/>
    </row>
    <row r="197" spans="1:7" s="71" customFormat="1" ht="14.25" customHeight="1" x14ac:dyDescent="0.3">
      <c r="A197" s="100"/>
      <c r="B197" s="100"/>
      <c r="C197" s="69"/>
      <c r="D197" s="69"/>
      <c r="E197" s="69"/>
      <c r="F197" s="101"/>
      <c r="G197" s="70"/>
    </row>
    <row r="198" spans="1:7" s="71" customFormat="1" ht="14.25" customHeight="1" x14ac:dyDescent="0.3">
      <c r="A198" s="100"/>
      <c r="B198" s="100"/>
      <c r="C198" s="69"/>
      <c r="D198" s="69"/>
      <c r="E198" s="69"/>
      <c r="F198" s="101"/>
      <c r="G198" s="70"/>
    </row>
    <row r="199" spans="1:7" s="71" customFormat="1" ht="14.25" customHeight="1" x14ac:dyDescent="0.3">
      <c r="A199" s="100"/>
      <c r="B199" s="100"/>
      <c r="C199" s="69"/>
      <c r="D199" s="69"/>
      <c r="E199" s="69"/>
      <c r="F199" s="101"/>
      <c r="G199" s="70"/>
    </row>
    <row r="200" spans="1:7" s="71" customFormat="1" ht="14.25" customHeight="1" x14ac:dyDescent="0.3">
      <c r="A200" s="100"/>
      <c r="B200" s="100"/>
      <c r="C200" s="69"/>
      <c r="D200" s="69"/>
      <c r="E200" s="69"/>
      <c r="F200" s="101"/>
      <c r="G200" s="70"/>
    </row>
    <row r="201" spans="1:7" s="71" customFormat="1" ht="14.25" customHeight="1" x14ac:dyDescent="0.3">
      <c r="A201" s="100"/>
      <c r="B201" s="100"/>
      <c r="C201" s="69"/>
      <c r="D201" s="69"/>
      <c r="E201" s="69"/>
      <c r="F201" s="101"/>
      <c r="G201" s="70"/>
    </row>
    <row r="202" spans="1:7" s="71" customFormat="1" ht="14.25" customHeight="1" x14ac:dyDescent="0.3">
      <c r="A202" s="100"/>
      <c r="B202" s="100"/>
      <c r="C202" s="69"/>
      <c r="D202" s="69"/>
      <c r="E202" s="69"/>
      <c r="F202" s="101"/>
      <c r="G202" s="70"/>
    </row>
    <row r="203" spans="1:7" s="71" customFormat="1" ht="14.25" customHeight="1" x14ac:dyDescent="0.3">
      <c r="A203" s="100"/>
      <c r="B203" s="100"/>
      <c r="C203" s="69"/>
      <c r="D203" s="69"/>
      <c r="E203" s="69"/>
      <c r="F203" s="101"/>
      <c r="G203" s="70"/>
    </row>
    <row r="204" spans="1:7" s="71" customFormat="1" ht="14.25" customHeight="1" x14ac:dyDescent="0.3">
      <c r="A204" s="100"/>
      <c r="B204" s="100"/>
      <c r="C204" s="69"/>
      <c r="D204" s="69"/>
      <c r="E204" s="69"/>
      <c r="F204" s="101"/>
      <c r="G204" s="70"/>
    </row>
    <row r="205" spans="1:7" s="71" customFormat="1" ht="14.25" customHeight="1" x14ac:dyDescent="0.3">
      <c r="A205" s="100"/>
      <c r="B205" s="100"/>
      <c r="C205" s="69"/>
      <c r="D205" s="69"/>
      <c r="E205" s="69"/>
      <c r="F205" s="101"/>
      <c r="G205" s="70"/>
    </row>
    <row r="206" spans="1:7" s="71" customFormat="1" ht="14.25" customHeight="1" x14ac:dyDescent="0.3">
      <c r="A206" s="100"/>
      <c r="B206" s="100"/>
      <c r="C206" s="69"/>
      <c r="D206" s="69"/>
      <c r="E206" s="69"/>
      <c r="F206" s="101"/>
      <c r="G206" s="70"/>
    </row>
    <row r="207" spans="1:7" s="71" customFormat="1" ht="14.25" customHeight="1" x14ac:dyDescent="0.3">
      <c r="A207" s="100"/>
      <c r="B207" s="100"/>
      <c r="C207" s="69"/>
      <c r="D207" s="69"/>
      <c r="E207" s="69"/>
      <c r="F207" s="101"/>
      <c r="G207" s="70"/>
    </row>
    <row r="208" spans="1:7" s="71" customFormat="1" ht="14.25" customHeight="1" x14ac:dyDescent="0.3">
      <c r="A208" s="100"/>
      <c r="B208" s="100"/>
      <c r="C208" s="69"/>
      <c r="D208" s="69"/>
      <c r="E208" s="69"/>
      <c r="F208" s="101"/>
      <c r="G208" s="70"/>
    </row>
    <row r="209" spans="1:7" s="71" customFormat="1" ht="14.25" customHeight="1" x14ac:dyDescent="0.3">
      <c r="A209" s="100"/>
      <c r="B209" s="100"/>
      <c r="C209" s="69"/>
      <c r="D209" s="69"/>
      <c r="E209" s="69"/>
      <c r="F209" s="101"/>
      <c r="G209" s="70"/>
    </row>
    <row r="210" spans="1:7" s="71" customFormat="1" ht="14.25" customHeight="1" x14ac:dyDescent="0.3">
      <c r="A210" s="100"/>
      <c r="B210" s="100"/>
      <c r="C210" s="69"/>
      <c r="D210" s="69"/>
      <c r="E210" s="69"/>
      <c r="F210" s="101"/>
      <c r="G210" s="70"/>
    </row>
    <row r="211" spans="1:7" s="71" customFormat="1" ht="14.25" customHeight="1" x14ac:dyDescent="0.3">
      <c r="A211" s="100"/>
      <c r="B211" s="100"/>
      <c r="C211" s="69"/>
      <c r="D211" s="69"/>
      <c r="E211" s="69"/>
      <c r="F211" s="101"/>
      <c r="G211" s="70"/>
    </row>
    <row r="212" spans="1:7" s="71" customFormat="1" ht="14.25" customHeight="1" x14ac:dyDescent="0.3">
      <c r="A212" s="100"/>
      <c r="B212" s="100"/>
      <c r="C212" s="69"/>
      <c r="D212" s="69"/>
      <c r="E212" s="69"/>
      <c r="F212" s="101"/>
      <c r="G212" s="70"/>
    </row>
    <row r="213" spans="1:7" s="71" customFormat="1" ht="14.25" customHeight="1" x14ac:dyDescent="0.3">
      <c r="A213" s="100"/>
      <c r="B213" s="100"/>
      <c r="C213" s="69"/>
      <c r="D213" s="69"/>
      <c r="E213" s="69"/>
      <c r="F213" s="101"/>
      <c r="G213" s="70"/>
    </row>
    <row r="214" spans="1:7" s="71" customFormat="1" ht="14.25" customHeight="1" x14ac:dyDescent="0.3">
      <c r="A214" s="100"/>
      <c r="B214" s="100"/>
      <c r="C214" s="69"/>
      <c r="D214" s="69"/>
      <c r="E214" s="69"/>
      <c r="F214" s="101"/>
      <c r="G214" s="70"/>
    </row>
    <row r="215" spans="1:7" s="71" customFormat="1" ht="14.25" customHeight="1" x14ac:dyDescent="0.3">
      <c r="A215" s="100"/>
      <c r="B215" s="100"/>
      <c r="C215" s="69"/>
      <c r="D215" s="69"/>
      <c r="E215" s="69"/>
      <c r="F215" s="101"/>
      <c r="G215" s="70"/>
    </row>
    <row r="216" spans="1:7" s="71" customFormat="1" ht="14.25" customHeight="1" x14ac:dyDescent="0.3">
      <c r="A216" s="100"/>
      <c r="B216" s="100"/>
      <c r="C216" s="69"/>
      <c r="D216" s="69"/>
      <c r="E216" s="69"/>
      <c r="F216" s="101"/>
      <c r="G216" s="70"/>
    </row>
    <row r="217" spans="1:7" s="71" customFormat="1" ht="14.25" customHeight="1" x14ac:dyDescent="0.3">
      <c r="A217" s="100"/>
      <c r="B217" s="100"/>
      <c r="C217" s="69"/>
      <c r="D217" s="69"/>
      <c r="E217" s="69"/>
      <c r="F217" s="101"/>
      <c r="G217" s="70"/>
    </row>
    <row r="218" spans="1:7" s="71" customFormat="1" ht="14.25" customHeight="1" x14ac:dyDescent="0.3">
      <c r="A218" s="100"/>
      <c r="B218" s="100"/>
      <c r="C218" s="69"/>
      <c r="D218" s="69"/>
      <c r="E218" s="69"/>
      <c r="F218" s="101"/>
      <c r="G218" s="70"/>
    </row>
    <row r="219" spans="1:7" s="71" customFormat="1" ht="14.25" customHeight="1" x14ac:dyDescent="0.3">
      <c r="A219" s="100"/>
      <c r="B219" s="100"/>
      <c r="C219" s="69"/>
      <c r="D219" s="69"/>
      <c r="E219" s="69"/>
      <c r="F219" s="101"/>
      <c r="G219" s="70"/>
    </row>
    <row r="220" spans="1:7" s="71" customFormat="1" ht="14.25" customHeight="1" x14ac:dyDescent="0.3">
      <c r="A220" s="100"/>
      <c r="B220" s="100"/>
      <c r="C220" s="69"/>
      <c r="D220" s="69"/>
      <c r="E220" s="69"/>
      <c r="F220" s="101"/>
      <c r="G220" s="70"/>
    </row>
    <row r="221" spans="1:7" s="71" customFormat="1" ht="14.25" customHeight="1" x14ac:dyDescent="0.3">
      <c r="A221" s="100"/>
      <c r="B221" s="100"/>
      <c r="C221" s="69"/>
      <c r="D221" s="69"/>
      <c r="E221" s="69"/>
      <c r="F221" s="101"/>
      <c r="G221" s="70"/>
    </row>
    <row r="222" spans="1:7" s="71" customFormat="1" ht="14.25" customHeight="1" x14ac:dyDescent="0.3">
      <c r="A222" s="100"/>
      <c r="B222" s="100"/>
      <c r="C222" s="69"/>
      <c r="D222" s="69"/>
      <c r="E222" s="69"/>
      <c r="F222" s="101"/>
      <c r="G222" s="70"/>
    </row>
    <row r="223" spans="1:7" s="71" customFormat="1" ht="14.25" customHeight="1" x14ac:dyDescent="0.3">
      <c r="A223" s="100"/>
      <c r="B223" s="100"/>
      <c r="C223" s="69"/>
      <c r="D223" s="69"/>
      <c r="E223" s="69"/>
      <c r="F223" s="101"/>
      <c r="G223" s="70"/>
    </row>
    <row r="224" spans="1:7" s="71" customFormat="1" ht="14.25" customHeight="1" x14ac:dyDescent="0.3">
      <c r="A224" s="100"/>
      <c r="B224" s="100"/>
      <c r="C224" s="69"/>
      <c r="D224" s="69"/>
      <c r="E224" s="69"/>
      <c r="F224" s="101"/>
      <c r="G224" s="70"/>
    </row>
    <row r="225" spans="1:7" s="71" customFormat="1" ht="14.25" customHeight="1" x14ac:dyDescent="0.3">
      <c r="A225" s="100"/>
      <c r="B225" s="100"/>
      <c r="C225" s="69"/>
      <c r="D225" s="69"/>
      <c r="E225" s="69"/>
      <c r="F225" s="101"/>
      <c r="G225" s="70"/>
    </row>
    <row r="226" spans="1:7" s="71" customFormat="1" ht="14.25" customHeight="1" x14ac:dyDescent="0.3">
      <c r="A226" s="100"/>
      <c r="B226" s="100"/>
      <c r="C226" s="69"/>
      <c r="D226" s="69"/>
      <c r="E226" s="69"/>
      <c r="F226" s="101"/>
      <c r="G226" s="70"/>
    </row>
    <row r="227" spans="1:7" s="71" customFormat="1" ht="14.25" customHeight="1" x14ac:dyDescent="0.3">
      <c r="A227" s="100"/>
      <c r="B227" s="100"/>
      <c r="C227" s="69"/>
      <c r="D227" s="69"/>
      <c r="E227" s="69"/>
      <c r="F227" s="101"/>
      <c r="G227" s="70"/>
    </row>
    <row r="228" spans="1:7" s="71" customFormat="1" ht="14.25" customHeight="1" x14ac:dyDescent="0.3">
      <c r="A228" s="100"/>
      <c r="B228" s="100"/>
      <c r="C228" s="69"/>
      <c r="D228" s="69"/>
      <c r="E228" s="69"/>
      <c r="F228" s="101"/>
      <c r="G228" s="70"/>
    </row>
    <row r="229" spans="1:7" s="71" customFormat="1" ht="14.25" customHeight="1" x14ac:dyDescent="0.3">
      <c r="A229" s="100"/>
      <c r="B229" s="100"/>
      <c r="C229" s="69"/>
      <c r="D229" s="69"/>
      <c r="E229" s="69"/>
      <c r="F229" s="101"/>
      <c r="G229" s="70"/>
    </row>
    <row r="230" spans="1:7" s="71" customFormat="1" ht="14.25" customHeight="1" x14ac:dyDescent="0.3">
      <c r="A230" s="100"/>
      <c r="B230" s="100"/>
      <c r="C230" s="69"/>
      <c r="D230" s="69"/>
      <c r="E230" s="69"/>
      <c r="F230" s="101"/>
      <c r="G230" s="70"/>
    </row>
    <row r="231" spans="1:7" s="71" customFormat="1" ht="14.25" customHeight="1" x14ac:dyDescent="0.3">
      <c r="A231" s="100"/>
      <c r="B231" s="100"/>
      <c r="C231" s="69"/>
      <c r="D231" s="69"/>
      <c r="E231" s="69"/>
      <c r="F231" s="101"/>
      <c r="G231" s="70"/>
    </row>
    <row r="232" spans="1:7" s="71" customFormat="1" ht="14.25" customHeight="1" x14ac:dyDescent="0.3">
      <c r="A232" s="100"/>
      <c r="B232" s="100"/>
      <c r="C232" s="69"/>
      <c r="D232" s="69"/>
      <c r="E232" s="69"/>
      <c r="F232" s="101"/>
      <c r="G232" s="70"/>
    </row>
    <row r="233" spans="1:7" s="71" customFormat="1" ht="14.25" customHeight="1" x14ac:dyDescent="0.3">
      <c r="A233" s="100"/>
      <c r="B233" s="100"/>
      <c r="C233" s="69"/>
      <c r="D233" s="69"/>
      <c r="E233" s="69"/>
      <c r="F233" s="101"/>
      <c r="G233" s="70"/>
    </row>
    <row r="234" spans="1:7" s="71" customFormat="1" ht="14.25" customHeight="1" x14ac:dyDescent="0.3">
      <c r="A234" s="100"/>
      <c r="B234" s="100"/>
      <c r="C234" s="69"/>
      <c r="D234" s="69"/>
      <c r="E234" s="69"/>
      <c r="F234" s="101"/>
      <c r="G234" s="70"/>
    </row>
    <row r="235" spans="1:7" s="71" customFormat="1" ht="14.25" customHeight="1" x14ac:dyDescent="0.3">
      <c r="A235" s="100"/>
      <c r="B235" s="100"/>
      <c r="C235" s="69"/>
      <c r="D235" s="69"/>
      <c r="E235" s="69"/>
      <c r="F235" s="101"/>
      <c r="G235" s="70"/>
    </row>
    <row r="236" spans="1:7" s="71" customFormat="1" ht="14.25" customHeight="1" x14ac:dyDescent="0.3">
      <c r="A236" s="100"/>
      <c r="B236" s="100"/>
      <c r="C236" s="69"/>
      <c r="D236" s="69"/>
      <c r="E236" s="69"/>
      <c r="F236" s="101"/>
      <c r="G236" s="70"/>
    </row>
    <row r="237" spans="1:7" s="71" customFormat="1" ht="14.25" customHeight="1" x14ac:dyDescent="0.3">
      <c r="A237" s="100"/>
      <c r="B237" s="100"/>
      <c r="C237" s="69"/>
      <c r="D237" s="69"/>
      <c r="E237" s="69"/>
      <c r="F237" s="101"/>
      <c r="G237" s="70"/>
    </row>
    <row r="238" spans="1:7" s="71" customFormat="1" ht="14.25" customHeight="1" x14ac:dyDescent="0.3">
      <c r="A238" s="100"/>
      <c r="B238" s="100"/>
      <c r="C238" s="69"/>
      <c r="D238" s="69"/>
      <c r="E238" s="69"/>
      <c r="F238" s="101"/>
      <c r="G238" s="70"/>
    </row>
    <row r="239" spans="1:7" s="71" customFormat="1" ht="14.25" customHeight="1" x14ac:dyDescent="0.3">
      <c r="A239" s="100"/>
      <c r="B239" s="100"/>
      <c r="C239" s="69"/>
      <c r="D239" s="69"/>
      <c r="E239" s="69"/>
      <c r="F239" s="101"/>
      <c r="G239" s="70"/>
    </row>
    <row r="240" spans="1:7" s="71" customFormat="1" ht="14.25" customHeight="1" x14ac:dyDescent="0.3">
      <c r="A240" s="100"/>
      <c r="B240" s="100"/>
      <c r="C240" s="69"/>
      <c r="D240" s="69"/>
      <c r="E240" s="69"/>
      <c r="F240" s="101"/>
      <c r="G240" s="70"/>
    </row>
    <row r="241" spans="1:7" s="71" customFormat="1" ht="14.25" customHeight="1" x14ac:dyDescent="0.3">
      <c r="A241" s="100"/>
      <c r="B241" s="100"/>
      <c r="C241" s="69"/>
      <c r="D241" s="69"/>
      <c r="E241" s="69"/>
      <c r="F241" s="101"/>
      <c r="G241" s="70"/>
    </row>
    <row r="242" spans="1:7" s="71" customFormat="1" ht="14.25" customHeight="1" x14ac:dyDescent="0.3">
      <c r="A242" s="100"/>
      <c r="B242" s="100"/>
      <c r="C242" s="69"/>
      <c r="D242" s="69"/>
      <c r="E242" s="69"/>
      <c r="F242" s="101"/>
      <c r="G242" s="70"/>
    </row>
    <row r="243" spans="1:7" s="71" customFormat="1" ht="14.25" customHeight="1" x14ac:dyDescent="0.3">
      <c r="A243" s="100"/>
      <c r="B243" s="100"/>
      <c r="C243" s="69"/>
      <c r="D243" s="69"/>
      <c r="E243" s="69"/>
      <c r="F243" s="101"/>
      <c r="G243" s="70"/>
    </row>
    <row r="244" spans="1:7" s="71" customFormat="1" ht="14.25" customHeight="1" x14ac:dyDescent="0.3">
      <c r="A244" s="100"/>
      <c r="B244" s="100"/>
      <c r="C244" s="69"/>
      <c r="D244" s="69"/>
      <c r="E244" s="69"/>
      <c r="F244" s="101"/>
      <c r="G244" s="70"/>
    </row>
    <row r="245" spans="1:7" s="71" customFormat="1" ht="14.25" customHeight="1" x14ac:dyDescent="0.3">
      <c r="A245" s="100"/>
      <c r="B245" s="100"/>
      <c r="C245" s="69"/>
      <c r="D245" s="69"/>
      <c r="E245" s="69"/>
      <c r="F245" s="101"/>
      <c r="G245" s="70"/>
    </row>
    <row r="246" spans="1:7" s="71" customFormat="1" ht="14.25" customHeight="1" x14ac:dyDescent="0.3">
      <c r="A246" s="100"/>
      <c r="B246" s="100"/>
      <c r="C246" s="69"/>
      <c r="D246" s="69"/>
      <c r="E246" s="69"/>
      <c r="F246" s="101"/>
      <c r="G246" s="70"/>
    </row>
    <row r="247" spans="1:7" s="71" customFormat="1" ht="14.25" customHeight="1" x14ac:dyDescent="0.3">
      <c r="A247" s="100"/>
      <c r="B247" s="100"/>
      <c r="C247" s="69"/>
      <c r="D247" s="69"/>
      <c r="E247" s="69"/>
      <c r="F247" s="101"/>
      <c r="G247" s="70"/>
    </row>
    <row r="248" spans="1:7" s="71" customFormat="1" ht="14.25" customHeight="1" x14ac:dyDescent="0.3">
      <c r="A248" s="100"/>
      <c r="B248" s="100"/>
      <c r="C248" s="69"/>
      <c r="D248" s="69"/>
      <c r="E248" s="69"/>
      <c r="F248" s="101"/>
      <c r="G248" s="70"/>
    </row>
    <row r="249" spans="1:7" s="71" customFormat="1" ht="14.25" customHeight="1" x14ac:dyDescent="0.3">
      <c r="A249" s="100"/>
      <c r="B249" s="100"/>
      <c r="C249" s="69"/>
      <c r="D249" s="69"/>
      <c r="E249" s="69"/>
      <c r="F249" s="101"/>
      <c r="G249" s="70"/>
    </row>
    <row r="250" spans="1:7" s="71" customFormat="1" ht="14.25" customHeight="1" x14ac:dyDescent="0.3">
      <c r="A250" s="100"/>
      <c r="B250" s="100"/>
      <c r="C250" s="69"/>
      <c r="D250" s="69"/>
      <c r="E250" s="69"/>
      <c r="F250" s="101"/>
      <c r="G250" s="70"/>
    </row>
    <row r="251" spans="1:7" s="71" customFormat="1" ht="14.25" customHeight="1" x14ac:dyDescent="0.3">
      <c r="A251" s="100"/>
      <c r="B251" s="100"/>
      <c r="C251" s="69"/>
      <c r="D251" s="69"/>
      <c r="E251" s="69"/>
      <c r="F251" s="101"/>
      <c r="G251" s="70"/>
    </row>
    <row r="252" spans="1:7" s="71" customFormat="1" ht="14.25" customHeight="1" x14ac:dyDescent="0.3">
      <c r="A252" s="100"/>
      <c r="B252" s="100"/>
      <c r="C252" s="69"/>
      <c r="D252" s="69"/>
      <c r="E252" s="69"/>
      <c r="F252" s="101"/>
      <c r="G252" s="70"/>
    </row>
    <row r="253" spans="1:7" s="71" customFormat="1" ht="14.25" customHeight="1" x14ac:dyDescent="0.3">
      <c r="A253" s="100"/>
      <c r="B253" s="100"/>
      <c r="C253" s="69"/>
      <c r="D253" s="69"/>
      <c r="E253" s="69"/>
      <c r="F253" s="101"/>
      <c r="G253" s="70"/>
    </row>
    <row r="254" spans="1:7" s="71" customFormat="1" ht="14.25" customHeight="1" x14ac:dyDescent="0.3">
      <c r="A254" s="100"/>
      <c r="B254" s="100"/>
      <c r="C254" s="69"/>
      <c r="D254" s="69"/>
      <c r="E254" s="69"/>
      <c r="F254" s="101"/>
      <c r="G254" s="70"/>
    </row>
    <row r="255" spans="1:7" s="71" customFormat="1" ht="14.25" customHeight="1" x14ac:dyDescent="0.3">
      <c r="A255" s="100"/>
      <c r="B255" s="100"/>
      <c r="C255" s="69"/>
      <c r="D255" s="69"/>
      <c r="E255" s="69"/>
      <c r="F255" s="101"/>
      <c r="G255" s="70"/>
    </row>
    <row r="256" spans="1:7" s="71" customFormat="1" ht="14.25" customHeight="1" x14ac:dyDescent="0.3">
      <c r="A256" s="100"/>
      <c r="B256" s="100"/>
      <c r="C256" s="69"/>
      <c r="D256" s="69"/>
      <c r="E256" s="69"/>
      <c r="F256" s="101"/>
      <c r="G256" s="70"/>
    </row>
    <row r="257" spans="1:7" s="71" customFormat="1" ht="14.25" customHeight="1" x14ac:dyDescent="0.3">
      <c r="A257" s="100"/>
      <c r="B257" s="100"/>
      <c r="C257" s="69"/>
      <c r="D257" s="69"/>
      <c r="E257" s="69"/>
      <c r="F257" s="101"/>
      <c r="G257" s="70"/>
    </row>
    <row r="258" spans="1:7" s="71" customFormat="1" ht="14.25" customHeight="1" x14ac:dyDescent="0.3">
      <c r="A258" s="100"/>
      <c r="B258" s="100"/>
      <c r="C258" s="69"/>
      <c r="D258" s="69"/>
      <c r="E258" s="69"/>
      <c r="F258" s="101"/>
      <c r="G258" s="70"/>
    </row>
    <row r="259" spans="1:7" s="71" customFormat="1" ht="14.25" customHeight="1" x14ac:dyDescent="0.3">
      <c r="A259" s="100"/>
      <c r="B259" s="100"/>
      <c r="C259" s="69"/>
      <c r="D259" s="69"/>
      <c r="E259" s="69"/>
      <c r="F259" s="101"/>
      <c r="G259" s="70"/>
    </row>
    <row r="260" spans="1:7" s="71" customFormat="1" ht="14.25" customHeight="1" x14ac:dyDescent="0.3">
      <c r="A260" s="100"/>
      <c r="B260" s="100"/>
      <c r="C260" s="69"/>
      <c r="D260" s="69"/>
      <c r="E260" s="69"/>
      <c r="F260" s="101"/>
      <c r="G260" s="70"/>
    </row>
    <row r="261" spans="1:7" s="71" customFormat="1" ht="14.25" customHeight="1" x14ac:dyDescent="0.3">
      <c r="A261" s="100"/>
      <c r="B261" s="100"/>
      <c r="C261" s="69"/>
      <c r="D261" s="69"/>
      <c r="E261" s="69"/>
      <c r="F261" s="101"/>
      <c r="G261" s="70"/>
    </row>
    <row r="262" spans="1:7" s="71" customFormat="1" ht="14.25" customHeight="1" x14ac:dyDescent="0.3">
      <c r="A262" s="100"/>
      <c r="B262" s="100"/>
      <c r="C262" s="69"/>
      <c r="D262" s="69"/>
      <c r="E262" s="69"/>
      <c r="F262" s="101"/>
      <c r="G262" s="70"/>
    </row>
    <row r="263" spans="1:7" s="71" customFormat="1" ht="14.25" customHeight="1" x14ac:dyDescent="0.3">
      <c r="A263" s="100"/>
      <c r="B263" s="100"/>
      <c r="C263" s="69"/>
      <c r="D263" s="69"/>
      <c r="E263" s="69"/>
      <c r="F263" s="101"/>
      <c r="G263" s="70"/>
    </row>
    <row r="264" spans="1:7" s="71" customFormat="1" ht="14.25" customHeight="1" x14ac:dyDescent="0.3">
      <c r="A264" s="100"/>
      <c r="B264" s="100"/>
      <c r="C264" s="69"/>
      <c r="D264" s="69"/>
      <c r="E264" s="69"/>
      <c r="F264" s="101"/>
      <c r="G264" s="70"/>
    </row>
    <row r="265" spans="1:7" s="71" customFormat="1" ht="14.25" customHeight="1" x14ac:dyDescent="0.3">
      <c r="A265" s="100"/>
      <c r="B265" s="100"/>
      <c r="C265" s="69"/>
      <c r="D265" s="69"/>
      <c r="E265" s="69"/>
      <c r="F265" s="101"/>
      <c r="G265" s="70"/>
    </row>
    <row r="266" spans="1:7" s="71" customFormat="1" ht="14.25" customHeight="1" x14ac:dyDescent="0.3">
      <c r="A266" s="100"/>
      <c r="B266" s="100"/>
      <c r="C266" s="69"/>
      <c r="D266" s="69"/>
      <c r="E266" s="69"/>
      <c r="F266" s="101"/>
      <c r="G266" s="70"/>
    </row>
    <row r="267" spans="1:7" s="71" customFormat="1" ht="14.25" customHeight="1" x14ac:dyDescent="0.3">
      <c r="A267" s="100"/>
      <c r="B267" s="100"/>
      <c r="C267" s="69"/>
      <c r="D267" s="69"/>
      <c r="E267" s="69"/>
      <c r="F267" s="101"/>
      <c r="G267" s="70"/>
    </row>
    <row r="268" spans="1:7" s="71" customFormat="1" ht="14.25" customHeight="1" x14ac:dyDescent="0.3">
      <c r="A268" s="100"/>
      <c r="B268" s="100"/>
      <c r="C268" s="69"/>
      <c r="D268" s="69"/>
      <c r="E268" s="69"/>
      <c r="F268" s="101"/>
      <c r="G268" s="70"/>
    </row>
    <row r="269" spans="1:7" s="71" customFormat="1" ht="14.25" customHeight="1" x14ac:dyDescent="0.3">
      <c r="A269" s="100"/>
      <c r="B269" s="100"/>
      <c r="C269" s="69"/>
      <c r="D269" s="69"/>
      <c r="E269" s="69"/>
      <c r="F269" s="101"/>
      <c r="G269" s="70"/>
    </row>
    <row r="270" spans="1:7" s="71" customFormat="1" ht="14.25" customHeight="1" x14ac:dyDescent="0.3">
      <c r="A270" s="100"/>
      <c r="B270" s="100"/>
      <c r="C270" s="69"/>
      <c r="D270" s="69"/>
      <c r="E270" s="69"/>
      <c r="F270" s="101"/>
      <c r="G270" s="70"/>
    </row>
    <row r="271" spans="1:7" s="71" customFormat="1" ht="14.25" customHeight="1" x14ac:dyDescent="0.3">
      <c r="A271" s="100"/>
      <c r="B271" s="100"/>
      <c r="C271" s="69"/>
      <c r="D271" s="69"/>
      <c r="E271" s="69"/>
      <c r="F271" s="101"/>
      <c r="G271" s="70"/>
    </row>
    <row r="272" spans="1:7" s="71" customFormat="1" ht="14.25" customHeight="1" x14ac:dyDescent="0.3">
      <c r="A272" s="100"/>
      <c r="B272" s="100"/>
      <c r="C272" s="69"/>
      <c r="D272" s="69"/>
      <c r="E272" s="69"/>
      <c r="F272" s="101"/>
      <c r="G272" s="70"/>
    </row>
    <row r="273" spans="1:7" s="71" customFormat="1" ht="14.25" customHeight="1" x14ac:dyDescent="0.3">
      <c r="A273" s="100"/>
      <c r="B273" s="100"/>
      <c r="C273" s="69"/>
      <c r="D273" s="69"/>
      <c r="E273" s="69"/>
      <c r="F273" s="101"/>
      <c r="G273" s="70"/>
    </row>
    <row r="274" spans="1:7" s="71" customFormat="1" ht="14.25" customHeight="1" x14ac:dyDescent="0.3">
      <c r="A274" s="100"/>
      <c r="B274" s="100"/>
      <c r="C274" s="69"/>
      <c r="D274" s="69"/>
      <c r="E274" s="69"/>
      <c r="F274" s="101"/>
      <c r="G274" s="70"/>
    </row>
    <row r="275" spans="1:7" s="71" customFormat="1" ht="14.25" customHeight="1" x14ac:dyDescent="0.3">
      <c r="A275" s="100"/>
      <c r="B275" s="100"/>
      <c r="C275" s="69"/>
      <c r="D275" s="69"/>
      <c r="E275" s="69"/>
      <c r="F275" s="101"/>
      <c r="G275" s="70"/>
    </row>
    <row r="276" spans="1:7" s="71" customFormat="1" ht="14.25" customHeight="1" x14ac:dyDescent="0.3">
      <c r="A276" s="100"/>
      <c r="B276" s="100"/>
      <c r="C276" s="69"/>
      <c r="D276" s="69"/>
      <c r="E276" s="69"/>
      <c r="F276" s="101"/>
      <c r="G276" s="70"/>
    </row>
    <row r="277" spans="1:7" s="71" customFormat="1" ht="14.25" customHeight="1" x14ac:dyDescent="0.3">
      <c r="A277" s="100"/>
      <c r="B277" s="100"/>
      <c r="C277" s="69"/>
      <c r="D277" s="69"/>
      <c r="E277" s="69"/>
      <c r="F277" s="101"/>
      <c r="G277" s="70"/>
    </row>
    <row r="278" spans="1:7" s="71" customFormat="1" ht="14.25" customHeight="1" x14ac:dyDescent="0.3">
      <c r="A278" s="100"/>
      <c r="B278" s="100"/>
      <c r="C278" s="69"/>
      <c r="D278" s="69"/>
      <c r="E278" s="69"/>
      <c r="F278" s="101"/>
      <c r="G278" s="70"/>
    </row>
    <row r="279" spans="1:7" s="71" customFormat="1" ht="14.25" customHeight="1" x14ac:dyDescent="0.3">
      <c r="A279" s="100"/>
      <c r="B279" s="100"/>
      <c r="C279" s="69"/>
      <c r="D279" s="69"/>
      <c r="E279" s="69"/>
      <c r="F279" s="101"/>
      <c r="G279" s="70"/>
    </row>
    <row r="280" spans="1:7" s="71" customFormat="1" ht="14.25" customHeight="1" x14ac:dyDescent="0.3">
      <c r="A280" s="100"/>
      <c r="B280" s="100"/>
      <c r="C280" s="69"/>
      <c r="D280" s="69"/>
      <c r="E280" s="69"/>
      <c r="F280" s="101"/>
      <c r="G280" s="70"/>
    </row>
    <row r="281" spans="1:7" s="71" customFormat="1" ht="14.25" customHeight="1" x14ac:dyDescent="0.3">
      <c r="A281" s="100"/>
      <c r="B281" s="100"/>
      <c r="C281" s="69"/>
      <c r="D281" s="69"/>
      <c r="E281" s="69"/>
      <c r="F281" s="101"/>
      <c r="G281" s="70"/>
    </row>
    <row r="282" spans="1:7" s="71" customFormat="1" ht="14.25" customHeight="1" x14ac:dyDescent="0.3">
      <c r="A282" s="100"/>
      <c r="B282" s="100"/>
      <c r="C282" s="69"/>
      <c r="D282" s="69"/>
      <c r="E282" s="69"/>
      <c r="F282" s="101"/>
      <c r="G282" s="70"/>
    </row>
    <row r="283" spans="1:7" s="71" customFormat="1" ht="14.25" customHeight="1" x14ac:dyDescent="0.3">
      <c r="A283" s="100"/>
      <c r="B283" s="100"/>
      <c r="C283" s="69"/>
      <c r="D283" s="69"/>
      <c r="E283" s="69"/>
      <c r="F283" s="101"/>
      <c r="G283" s="70"/>
    </row>
    <row r="284" spans="1:7" s="71" customFormat="1" ht="14.25" customHeight="1" x14ac:dyDescent="0.3">
      <c r="A284" s="100"/>
      <c r="B284" s="100"/>
      <c r="C284" s="69"/>
      <c r="D284" s="69"/>
      <c r="E284" s="69"/>
      <c r="F284" s="101"/>
      <c r="G284" s="70"/>
    </row>
    <row r="285" spans="1:7" s="71" customFormat="1" ht="14.25" customHeight="1" x14ac:dyDescent="0.3">
      <c r="A285" s="100"/>
      <c r="B285" s="100"/>
      <c r="C285" s="69"/>
      <c r="D285" s="69"/>
      <c r="E285" s="69"/>
      <c r="F285" s="101"/>
      <c r="G285" s="70"/>
    </row>
    <row r="286" spans="1:7" s="71" customFormat="1" ht="14.25" customHeight="1" x14ac:dyDescent="0.3">
      <c r="A286" s="100"/>
      <c r="B286" s="100"/>
      <c r="C286" s="69"/>
      <c r="D286" s="69"/>
      <c r="E286" s="69"/>
      <c r="F286" s="101"/>
      <c r="G286" s="70"/>
    </row>
    <row r="287" spans="1:7" s="71" customFormat="1" ht="14.25" customHeight="1" x14ac:dyDescent="0.3">
      <c r="A287" s="100"/>
      <c r="B287" s="100"/>
      <c r="C287" s="69"/>
      <c r="D287" s="69"/>
      <c r="E287" s="69"/>
      <c r="F287" s="101"/>
      <c r="G287" s="70"/>
    </row>
    <row r="288" spans="1:7" s="71" customFormat="1" ht="14.25" customHeight="1" x14ac:dyDescent="0.3">
      <c r="A288" s="100"/>
      <c r="B288" s="100"/>
      <c r="C288" s="69"/>
      <c r="D288" s="69"/>
      <c r="E288" s="69"/>
      <c r="F288" s="101"/>
      <c r="G288" s="70"/>
    </row>
    <row r="289" spans="1:7" s="71" customFormat="1" ht="14.25" customHeight="1" x14ac:dyDescent="0.3">
      <c r="A289" s="100"/>
      <c r="B289" s="100"/>
      <c r="C289" s="69"/>
      <c r="D289" s="69"/>
      <c r="E289" s="69"/>
      <c r="F289" s="101"/>
      <c r="G289" s="70"/>
    </row>
    <row r="290" spans="1:7" s="71" customFormat="1" ht="14.25" customHeight="1" x14ac:dyDescent="0.3">
      <c r="A290" s="100"/>
      <c r="B290" s="100"/>
      <c r="C290" s="69"/>
      <c r="D290" s="69"/>
      <c r="E290" s="69"/>
      <c r="F290" s="101"/>
      <c r="G290" s="70"/>
    </row>
    <row r="291" spans="1:7" s="71" customFormat="1" ht="14.25" customHeight="1" x14ac:dyDescent="0.3">
      <c r="A291" s="100"/>
      <c r="B291" s="100"/>
      <c r="C291" s="69"/>
      <c r="D291" s="69"/>
      <c r="E291" s="69"/>
      <c r="F291" s="101"/>
      <c r="G291" s="70"/>
    </row>
    <row r="292" spans="1:7" s="71" customFormat="1" ht="14.25" customHeight="1" x14ac:dyDescent="0.3">
      <c r="A292" s="100"/>
      <c r="B292" s="100"/>
      <c r="C292" s="69"/>
      <c r="D292" s="69"/>
      <c r="E292" s="69"/>
      <c r="F292" s="101"/>
      <c r="G292" s="70"/>
    </row>
    <row r="293" spans="1:7" s="71" customFormat="1" ht="14.25" customHeight="1" x14ac:dyDescent="0.3">
      <c r="A293" s="100"/>
      <c r="B293" s="100"/>
      <c r="C293" s="69"/>
      <c r="D293" s="69"/>
      <c r="E293" s="69"/>
      <c r="F293" s="101"/>
      <c r="G293" s="70"/>
    </row>
    <row r="294" spans="1:7" s="71" customFormat="1" ht="14.25" customHeight="1" x14ac:dyDescent="0.3">
      <c r="A294" s="100"/>
      <c r="B294" s="100"/>
      <c r="C294" s="69"/>
      <c r="D294" s="69"/>
      <c r="E294" s="69"/>
      <c r="F294" s="101"/>
      <c r="G294" s="70"/>
    </row>
    <row r="295" spans="1:7" s="71" customFormat="1" ht="14.25" customHeight="1" x14ac:dyDescent="0.3">
      <c r="A295" s="100"/>
      <c r="B295" s="100"/>
      <c r="C295" s="69"/>
      <c r="D295" s="69"/>
      <c r="E295" s="69"/>
      <c r="F295" s="101"/>
      <c r="G295" s="70"/>
    </row>
    <row r="296" spans="1:7" s="71" customFormat="1" ht="14.25" customHeight="1" x14ac:dyDescent="0.3">
      <c r="A296" s="100"/>
      <c r="B296" s="100"/>
      <c r="C296" s="69"/>
      <c r="D296" s="69"/>
      <c r="E296" s="69"/>
      <c r="F296" s="101"/>
      <c r="G296" s="70"/>
    </row>
    <row r="297" spans="1:7" s="71" customFormat="1" ht="14.25" customHeight="1" x14ac:dyDescent="0.3">
      <c r="A297" s="100"/>
      <c r="B297" s="100"/>
      <c r="C297" s="69"/>
      <c r="D297" s="69"/>
      <c r="E297" s="69"/>
      <c r="F297" s="101"/>
      <c r="G297" s="70"/>
    </row>
    <row r="298" spans="1:7" s="71" customFormat="1" ht="14.25" customHeight="1" x14ac:dyDescent="0.3">
      <c r="A298" s="100"/>
      <c r="B298" s="100"/>
      <c r="C298" s="69"/>
      <c r="D298" s="69"/>
      <c r="E298" s="69"/>
      <c r="F298" s="101"/>
      <c r="G298" s="70"/>
    </row>
    <row r="299" spans="1:7" s="71" customFormat="1" ht="14.25" customHeight="1" x14ac:dyDescent="0.3">
      <c r="A299" s="100"/>
      <c r="B299" s="100"/>
      <c r="C299" s="69"/>
      <c r="D299" s="69"/>
      <c r="E299" s="69"/>
      <c r="F299" s="101"/>
      <c r="G299" s="70"/>
    </row>
    <row r="300" spans="1:7" s="71" customFormat="1" ht="14.25" customHeight="1" x14ac:dyDescent="0.3">
      <c r="A300" s="100"/>
      <c r="B300" s="100"/>
      <c r="C300" s="69"/>
      <c r="D300" s="69"/>
      <c r="E300" s="69"/>
      <c r="F300" s="101"/>
      <c r="G300" s="70"/>
    </row>
    <row r="301" spans="1:7" s="71" customFormat="1" ht="14.25" customHeight="1" x14ac:dyDescent="0.3">
      <c r="A301" s="100"/>
      <c r="B301" s="100"/>
      <c r="C301" s="69"/>
      <c r="D301" s="69"/>
      <c r="E301" s="69"/>
      <c r="F301" s="101"/>
      <c r="G301" s="70"/>
    </row>
    <row r="302" spans="1:7" s="71" customFormat="1" ht="14.25" customHeight="1" x14ac:dyDescent="0.3">
      <c r="A302" s="100"/>
      <c r="B302" s="100"/>
      <c r="C302" s="69"/>
      <c r="D302" s="69"/>
      <c r="E302" s="69"/>
      <c r="F302" s="101"/>
      <c r="G302" s="70"/>
    </row>
    <row r="303" spans="1:7" s="71" customFormat="1" ht="14.25" customHeight="1" x14ac:dyDescent="0.3">
      <c r="A303" s="100"/>
      <c r="B303" s="100"/>
      <c r="C303" s="69"/>
      <c r="D303" s="69"/>
      <c r="E303" s="69"/>
      <c r="F303" s="101"/>
      <c r="G303" s="70"/>
    </row>
    <row r="304" spans="1:7" s="71" customFormat="1" ht="14.25" customHeight="1" x14ac:dyDescent="0.3">
      <c r="A304" s="100"/>
      <c r="B304" s="100"/>
      <c r="C304" s="69"/>
      <c r="D304" s="69"/>
      <c r="E304" s="69"/>
      <c r="F304" s="101"/>
      <c r="G304" s="70"/>
    </row>
    <row r="305" spans="1:7" s="71" customFormat="1" ht="14.25" customHeight="1" x14ac:dyDescent="0.3">
      <c r="A305" s="100"/>
      <c r="B305" s="100"/>
      <c r="C305" s="69"/>
      <c r="D305" s="69"/>
      <c r="E305" s="69"/>
      <c r="F305" s="101"/>
      <c r="G305" s="70"/>
    </row>
    <row r="306" spans="1:7" s="71" customFormat="1" ht="14.25" customHeight="1" x14ac:dyDescent="0.3">
      <c r="A306" s="100"/>
      <c r="B306" s="100"/>
      <c r="C306" s="69"/>
      <c r="D306" s="69"/>
      <c r="E306" s="69"/>
      <c r="F306" s="101"/>
      <c r="G306" s="70"/>
    </row>
    <row r="307" spans="1:7" s="71" customFormat="1" ht="14.25" customHeight="1" x14ac:dyDescent="0.3">
      <c r="A307" s="100"/>
      <c r="B307" s="100"/>
      <c r="C307" s="69"/>
      <c r="D307" s="69"/>
      <c r="E307" s="69"/>
      <c r="F307" s="101"/>
      <c r="G307" s="70"/>
    </row>
    <row r="308" spans="1:7" s="71" customFormat="1" ht="14.25" customHeight="1" x14ac:dyDescent="0.3">
      <c r="A308" s="100"/>
      <c r="B308" s="100"/>
      <c r="C308" s="69"/>
      <c r="D308" s="69"/>
      <c r="E308" s="69"/>
      <c r="F308" s="101"/>
      <c r="G308" s="70"/>
    </row>
    <row r="309" spans="1:7" s="71" customFormat="1" ht="14.25" customHeight="1" x14ac:dyDescent="0.3">
      <c r="A309" s="100"/>
      <c r="B309" s="100"/>
      <c r="C309" s="69"/>
      <c r="D309" s="69"/>
      <c r="E309" s="69"/>
      <c r="F309" s="101"/>
      <c r="G309" s="70"/>
    </row>
    <row r="310" spans="1:7" s="71" customFormat="1" ht="14.25" customHeight="1" x14ac:dyDescent="0.3">
      <c r="A310" s="100"/>
      <c r="B310" s="100"/>
      <c r="C310" s="69"/>
      <c r="D310" s="69"/>
      <c r="E310" s="69"/>
      <c r="F310" s="101"/>
      <c r="G310" s="70"/>
    </row>
    <row r="311" spans="1:7" s="71" customFormat="1" ht="14.25" customHeight="1" x14ac:dyDescent="0.3">
      <c r="A311" s="100"/>
      <c r="B311" s="100"/>
      <c r="C311" s="69"/>
      <c r="D311" s="69"/>
      <c r="E311" s="69"/>
      <c r="F311" s="101"/>
      <c r="G311" s="70"/>
    </row>
    <row r="312" spans="1:7" s="71" customFormat="1" ht="14.25" customHeight="1" x14ac:dyDescent="0.3">
      <c r="A312" s="100"/>
      <c r="B312" s="100"/>
      <c r="C312" s="69"/>
      <c r="D312" s="69"/>
      <c r="E312" s="69"/>
      <c r="F312" s="101"/>
      <c r="G312" s="70"/>
    </row>
    <row r="313" spans="1:7" s="71" customFormat="1" ht="14.25" customHeight="1" x14ac:dyDescent="0.3">
      <c r="A313" s="100"/>
      <c r="B313" s="100"/>
      <c r="C313" s="69"/>
      <c r="D313" s="69"/>
      <c r="E313" s="69"/>
      <c r="F313" s="101"/>
      <c r="G313" s="70"/>
    </row>
    <row r="314" spans="1:7" s="71" customFormat="1" ht="14.25" customHeight="1" x14ac:dyDescent="0.3">
      <c r="A314" s="100"/>
      <c r="B314" s="100"/>
      <c r="C314" s="69"/>
      <c r="D314" s="69"/>
      <c r="E314" s="69"/>
      <c r="F314" s="101"/>
      <c r="G314" s="70"/>
    </row>
    <row r="315" spans="1:7" s="71" customFormat="1" ht="14.25" customHeight="1" x14ac:dyDescent="0.3">
      <c r="A315" s="100"/>
      <c r="B315" s="100"/>
      <c r="C315" s="69"/>
      <c r="D315" s="69"/>
      <c r="E315" s="69"/>
      <c r="F315" s="101"/>
      <c r="G315" s="70"/>
    </row>
    <row r="316" spans="1:7" s="71" customFormat="1" ht="14.25" customHeight="1" x14ac:dyDescent="0.3">
      <c r="A316" s="100"/>
      <c r="B316" s="100"/>
      <c r="C316" s="69"/>
      <c r="D316" s="69"/>
      <c r="E316" s="69"/>
      <c r="F316" s="101"/>
      <c r="G316" s="70"/>
    </row>
    <row r="317" spans="1:7" s="71" customFormat="1" ht="14.25" customHeight="1" x14ac:dyDescent="0.3">
      <c r="A317" s="100"/>
      <c r="B317" s="100"/>
      <c r="C317" s="69"/>
      <c r="D317" s="69"/>
      <c r="E317" s="69"/>
      <c r="F317" s="101"/>
      <c r="G317" s="70"/>
    </row>
    <row r="318" spans="1:7" s="71" customFormat="1" ht="14.25" customHeight="1" x14ac:dyDescent="0.3">
      <c r="A318" s="100"/>
      <c r="B318" s="100"/>
      <c r="C318" s="69"/>
      <c r="D318" s="69"/>
      <c r="E318" s="69"/>
      <c r="F318" s="101"/>
      <c r="G318" s="70"/>
    </row>
    <row r="319" spans="1:7" s="71" customFormat="1" ht="14.25" customHeight="1" x14ac:dyDescent="0.3">
      <c r="A319" s="100"/>
      <c r="B319" s="100"/>
      <c r="C319" s="69"/>
      <c r="D319" s="69"/>
      <c r="E319" s="69"/>
      <c r="F319" s="101"/>
      <c r="G319" s="70"/>
    </row>
    <row r="320" spans="1:7" s="71" customFormat="1" ht="14.25" customHeight="1" x14ac:dyDescent="0.3">
      <c r="A320" s="100"/>
      <c r="B320" s="100"/>
      <c r="C320" s="69"/>
      <c r="D320" s="69"/>
      <c r="E320" s="69"/>
      <c r="F320" s="101"/>
      <c r="G320" s="70"/>
    </row>
    <row r="321" spans="1:7" s="71" customFormat="1" ht="14.25" customHeight="1" x14ac:dyDescent="0.3">
      <c r="A321" s="100"/>
      <c r="B321" s="100"/>
      <c r="C321" s="69"/>
      <c r="D321" s="69"/>
      <c r="E321" s="69"/>
      <c r="F321" s="101"/>
      <c r="G321" s="70"/>
    </row>
    <row r="322" spans="1:7" s="71" customFormat="1" ht="14.25" customHeight="1" x14ac:dyDescent="0.3">
      <c r="A322" s="100"/>
      <c r="B322" s="100"/>
      <c r="C322" s="69"/>
      <c r="D322" s="69"/>
      <c r="E322" s="69"/>
      <c r="F322" s="101"/>
      <c r="G322" s="70"/>
    </row>
    <row r="323" spans="1:7" s="71" customFormat="1" ht="14.25" customHeight="1" x14ac:dyDescent="0.3">
      <c r="A323" s="100"/>
      <c r="B323" s="100"/>
      <c r="C323" s="69"/>
      <c r="D323" s="69"/>
      <c r="E323" s="69"/>
      <c r="F323" s="101"/>
      <c r="G323" s="70"/>
    </row>
    <row r="324" spans="1:7" s="71" customFormat="1" ht="14.25" customHeight="1" x14ac:dyDescent="0.3">
      <c r="A324" s="100"/>
      <c r="B324" s="100"/>
      <c r="C324" s="69"/>
      <c r="D324" s="69"/>
      <c r="E324" s="69"/>
      <c r="F324" s="101"/>
      <c r="G324" s="70"/>
    </row>
    <row r="325" spans="1:7" s="71" customFormat="1" ht="14.25" customHeight="1" x14ac:dyDescent="0.3">
      <c r="A325" s="100"/>
      <c r="B325" s="100"/>
      <c r="C325" s="69"/>
      <c r="D325" s="69"/>
      <c r="E325" s="69"/>
      <c r="F325" s="101"/>
      <c r="G325" s="70"/>
    </row>
    <row r="326" spans="1:7" s="71" customFormat="1" ht="14.25" customHeight="1" x14ac:dyDescent="0.3">
      <c r="A326" s="100"/>
      <c r="B326" s="100"/>
      <c r="C326" s="69"/>
      <c r="D326" s="69"/>
      <c r="E326" s="69"/>
      <c r="F326" s="101"/>
      <c r="G326" s="70"/>
    </row>
    <row r="327" spans="1:7" s="71" customFormat="1" ht="14.25" customHeight="1" x14ac:dyDescent="0.3">
      <c r="A327" s="100"/>
      <c r="B327" s="100"/>
      <c r="C327" s="69"/>
      <c r="D327" s="69"/>
      <c r="E327" s="69"/>
      <c r="F327" s="101"/>
      <c r="G327" s="70"/>
    </row>
    <row r="328" spans="1:7" s="71" customFormat="1" ht="14.25" customHeight="1" x14ac:dyDescent="0.3">
      <c r="A328" s="100"/>
      <c r="B328" s="100"/>
      <c r="C328" s="69"/>
      <c r="D328" s="69"/>
      <c r="E328" s="69"/>
      <c r="F328" s="101"/>
      <c r="G328" s="70"/>
    </row>
    <row r="329" spans="1:7" s="71" customFormat="1" ht="14.25" customHeight="1" x14ac:dyDescent="0.3">
      <c r="A329" s="100"/>
      <c r="B329" s="100"/>
      <c r="C329" s="69"/>
      <c r="D329" s="69"/>
      <c r="E329" s="69"/>
      <c r="F329" s="101"/>
      <c r="G329" s="70"/>
    </row>
    <row r="330" spans="1:7" s="71" customFormat="1" ht="14.25" customHeight="1" x14ac:dyDescent="0.3">
      <c r="A330" s="100"/>
      <c r="B330" s="100"/>
      <c r="C330" s="69"/>
      <c r="D330" s="69"/>
      <c r="E330" s="69"/>
      <c r="F330" s="101"/>
      <c r="G330" s="70"/>
    </row>
    <row r="331" spans="1:7" s="71" customFormat="1" ht="14.25" customHeight="1" x14ac:dyDescent="0.3">
      <c r="A331" s="100"/>
      <c r="B331" s="100"/>
      <c r="C331" s="69"/>
      <c r="D331" s="69"/>
      <c r="E331" s="69"/>
      <c r="F331" s="101"/>
      <c r="G331" s="70"/>
    </row>
    <row r="332" spans="1:7" s="71" customFormat="1" ht="14.25" customHeight="1" x14ac:dyDescent="0.3">
      <c r="A332" s="100"/>
      <c r="B332" s="100"/>
      <c r="C332" s="69"/>
      <c r="D332" s="69"/>
      <c r="E332" s="69"/>
      <c r="F332" s="101"/>
      <c r="G332" s="70"/>
    </row>
    <row r="333" spans="1:7" s="71" customFormat="1" ht="14.25" customHeight="1" x14ac:dyDescent="0.3">
      <c r="A333" s="100"/>
      <c r="B333" s="100"/>
      <c r="C333" s="69"/>
      <c r="D333" s="69"/>
      <c r="E333" s="69"/>
      <c r="F333" s="101"/>
      <c r="G333" s="70"/>
    </row>
    <row r="334" spans="1:7" s="71" customFormat="1" ht="14.25" customHeight="1" x14ac:dyDescent="0.3">
      <c r="A334" s="100"/>
      <c r="B334" s="100"/>
      <c r="C334" s="69"/>
      <c r="D334" s="69"/>
      <c r="E334" s="69"/>
      <c r="F334" s="101"/>
      <c r="G334" s="70"/>
    </row>
    <row r="335" spans="1:7" s="71" customFormat="1" ht="14.25" customHeight="1" x14ac:dyDescent="0.3">
      <c r="A335" s="100"/>
      <c r="B335" s="100"/>
      <c r="C335" s="69"/>
      <c r="D335" s="69"/>
      <c r="E335" s="69"/>
      <c r="F335" s="101"/>
      <c r="G335" s="70"/>
    </row>
    <row r="336" spans="1:7" s="71" customFormat="1" ht="14.25" customHeight="1" x14ac:dyDescent="0.3">
      <c r="A336" s="100"/>
      <c r="B336" s="100"/>
      <c r="C336" s="69"/>
      <c r="D336" s="69"/>
      <c r="E336" s="69"/>
      <c r="F336" s="101"/>
      <c r="G336" s="70"/>
    </row>
    <row r="337" spans="1:7" s="71" customFormat="1" ht="14.25" customHeight="1" x14ac:dyDescent="0.3">
      <c r="A337" s="100"/>
      <c r="B337" s="100"/>
      <c r="C337" s="69"/>
      <c r="D337" s="69"/>
      <c r="E337" s="69"/>
      <c r="F337" s="101"/>
      <c r="G337" s="70"/>
    </row>
    <row r="338" spans="1:7" s="71" customFormat="1" ht="14.25" customHeight="1" x14ac:dyDescent="0.3">
      <c r="A338" s="100"/>
      <c r="B338" s="100"/>
      <c r="C338" s="69"/>
      <c r="D338" s="69"/>
      <c r="E338" s="69"/>
      <c r="F338" s="101"/>
      <c r="G338" s="70"/>
    </row>
    <row r="339" spans="1:7" s="71" customFormat="1" ht="14.25" customHeight="1" x14ac:dyDescent="0.3">
      <c r="A339" s="100"/>
      <c r="B339" s="100"/>
      <c r="C339" s="69"/>
      <c r="D339" s="69"/>
      <c r="E339" s="69"/>
      <c r="F339" s="101"/>
      <c r="G339" s="70"/>
    </row>
    <row r="340" spans="1:7" s="71" customFormat="1" ht="14.25" customHeight="1" x14ac:dyDescent="0.3">
      <c r="A340" s="100"/>
      <c r="B340" s="100"/>
      <c r="C340" s="69"/>
      <c r="D340" s="69"/>
      <c r="E340" s="69"/>
      <c r="F340" s="101"/>
      <c r="G340" s="70"/>
    </row>
    <row r="341" spans="1:7" s="71" customFormat="1" ht="14.25" customHeight="1" x14ac:dyDescent="0.3">
      <c r="A341" s="100"/>
      <c r="B341" s="100"/>
      <c r="C341" s="69"/>
      <c r="D341" s="69"/>
      <c r="E341" s="69"/>
      <c r="F341" s="101"/>
      <c r="G341" s="70"/>
    </row>
    <row r="342" spans="1:7" s="71" customFormat="1" ht="14.25" customHeight="1" x14ac:dyDescent="0.3">
      <c r="A342" s="100"/>
      <c r="B342" s="100"/>
      <c r="C342" s="69"/>
      <c r="D342" s="69"/>
      <c r="E342" s="69"/>
      <c r="F342" s="101"/>
      <c r="G342" s="70"/>
    </row>
    <row r="343" spans="1:7" s="71" customFormat="1" ht="14.25" customHeight="1" x14ac:dyDescent="0.3">
      <c r="A343" s="100"/>
      <c r="B343" s="100"/>
      <c r="C343" s="69"/>
      <c r="D343" s="69"/>
      <c r="E343" s="69"/>
      <c r="F343" s="101"/>
      <c r="G343" s="70"/>
    </row>
    <row r="344" spans="1:7" s="71" customFormat="1" ht="14.25" customHeight="1" x14ac:dyDescent="0.3">
      <c r="A344" s="100"/>
      <c r="B344" s="100"/>
      <c r="C344" s="69"/>
      <c r="D344" s="69"/>
      <c r="E344" s="69"/>
      <c r="F344" s="101"/>
      <c r="G344" s="70"/>
    </row>
    <row r="345" spans="1:7" s="71" customFormat="1" ht="14.25" customHeight="1" x14ac:dyDescent="0.3">
      <c r="A345" s="100"/>
      <c r="B345" s="100"/>
      <c r="C345" s="69"/>
      <c r="D345" s="69"/>
      <c r="E345" s="69"/>
      <c r="F345" s="101"/>
      <c r="G345" s="70"/>
    </row>
    <row r="346" spans="1:7" s="71" customFormat="1" ht="14.25" customHeight="1" x14ac:dyDescent="0.3">
      <c r="A346" s="100"/>
      <c r="B346" s="100"/>
      <c r="C346" s="69"/>
      <c r="D346" s="69"/>
      <c r="E346" s="69"/>
      <c r="F346" s="101"/>
      <c r="G346" s="70"/>
    </row>
    <row r="347" spans="1:7" s="71" customFormat="1" ht="14.25" customHeight="1" x14ac:dyDescent="0.3">
      <c r="A347" s="100"/>
      <c r="B347" s="100"/>
      <c r="C347" s="69"/>
      <c r="D347" s="69"/>
      <c r="E347" s="69"/>
      <c r="F347" s="101"/>
      <c r="G347" s="70"/>
    </row>
    <row r="348" spans="1:7" s="71" customFormat="1" ht="14.25" customHeight="1" x14ac:dyDescent="0.3">
      <c r="A348" s="100"/>
      <c r="B348" s="100"/>
      <c r="C348" s="69"/>
      <c r="D348" s="69"/>
      <c r="E348" s="69"/>
      <c r="F348" s="101"/>
      <c r="G348" s="70"/>
    </row>
    <row r="349" spans="1:7" s="71" customFormat="1" ht="14.25" customHeight="1" x14ac:dyDescent="0.3">
      <c r="A349" s="100"/>
      <c r="B349" s="100"/>
      <c r="C349" s="69"/>
      <c r="D349" s="69"/>
      <c r="E349" s="69"/>
      <c r="F349" s="101"/>
      <c r="G349" s="70"/>
    </row>
    <row r="350" spans="1:7" s="71" customFormat="1" ht="14.25" customHeight="1" x14ac:dyDescent="0.3">
      <c r="A350" s="100"/>
      <c r="B350" s="100"/>
      <c r="C350" s="69"/>
      <c r="D350" s="69"/>
      <c r="E350" s="69"/>
      <c r="F350" s="101"/>
      <c r="G350" s="70"/>
    </row>
    <row r="351" spans="1:7" s="71" customFormat="1" ht="14.25" customHeight="1" x14ac:dyDescent="0.3">
      <c r="A351" s="100"/>
      <c r="B351" s="100"/>
      <c r="C351" s="69"/>
      <c r="D351" s="69"/>
      <c r="E351" s="69"/>
      <c r="F351" s="101"/>
      <c r="G351" s="70"/>
    </row>
    <row r="352" spans="1:7" s="71" customFormat="1" ht="14.25" customHeight="1" x14ac:dyDescent="0.3">
      <c r="A352" s="100"/>
      <c r="B352" s="100"/>
      <c r="C352" s="69"/>
      <c r="D352" s="69"/>
      <c r="E352" s="69"/>
      <c r="F352" s="101"/>
      <c r="G352" s="70"/>
    </row>
    <row r="353" spans="1:7" s="71" customFormat="1" ht="14.25" customHeight="1" x14ac:dyDescent="0.3">
      <c r="A353" s="100"/>
      <c r="B353" s="100"/>
      <c r="C353" s="69"/>
      <c r="D353" s="69"/>
      <c r="E353" s="69"/>
      <c r="F353" s="101"/>
      <c r="G353" s="70"/>
    </row>
    <row r="354" spans="1:7" s="71" customFormat="1" ht="14.25" customHeight="1" x14ac:dyDescent="0.3">
      <c r="A354" s="100"/>
      <c r="B354" s="100"/>
      <c r="C354" s="69"/>
      <c r="D354" s="69"/>
      <c r="E354" s="69"/>
      <c r="F354" s="101"/>
      <c r="G354" s="70"/>
    </row>
    <row r="355" spans="1:7" s="71" customFormat="1" ht="14.25" customHeight="1" x14ac:dyDescent="0.3">
      <c r="A355" s="100"/>
      <c r="B355" s="100"/>
      <c r="C355" s="69"/>
      <c r="D355" s="69"/>
      <c r="E355" s="69"/>
      <c r="F355" s="101"/>
      <c r="G355" s="70"/>
    </row>
    <row r="356" spans="1:7" s="71" customFormat="1" ht="14.25" customHeight="1" x14ac:dyDescent="0.3">
      <c r="A356" s="100"/>
      <c r="B356" s="100"/>
      <c r="C356" s="69"/>
      <c r="D356" s="69"/>
      <c r="E356" s="69"/>
      <c r="F356" s="101"/>
      <c r="G356" s="70"/>
    </row>
    <row r="357" spans="1:7" s="71" customFormat="1" ht="14.25" customHeight="1" x14ac:dyDescent="0.3">
      <c r="A357" s="100"/>
      <c r="B357" s="100"/>
      <c r="C357" s="69"/>
      <c r="D357" s="69"/>
      <c r="E357" s="69"/>
      <c r="F357" s="101"/>
      <c r="G357" s="70"/>
    </row>
    <row r="358" spans="1:7" s="71" customFormat="1" ht="14.25" customHeight="1" x14ac:dyDescent="0.3">
      <c r="A358" s="100"/>
      <c r="B358" s="100"/>
      <c r="C358" s="69"/>
      <c r="D358" s="69"/>
      <c r="E358" s="69"/>
      <c r="F358" s="101"/>
      <c r="G358" s="70"/>
    </row>
    <row r="359" spans="1:7" s="71" customFormat="1" ht="14.25" customHeight="1" x14ac:dyDescent="0.3">
      <c r="A359" s="100"/>
      <c r="B359" s="100"/>
      <c r="C359" s="69"/>
      <c r="D359" s="69"/>
      <c r="E359" s="69"/>
      <c r="F359" s="101"/>
      <c r="G359" s="70"/>
    </row>
    <row r="360" spans="1:7" s="71" customFormat="1" ht="14.25" customHeight="1" x14ac:dyDescent="0.3">
      <c r="A360" s="100"/>
      <c r="B360" s="100"/>
      <c r="C360" s="69"/>
      <c r="D360" s="69"/>
      <c r="E360" s="69"/>
      <c r="F360" s="101"/>
      <c r="G360" s="70"/>
    </row>
    <row r="361" spans="1:7" s="71" customFormat="1" ht="14.25" customHeight="1" x14ac:dyDescent="0.3">
      <c r="A361" s="100"/>
      <c r="B361" s="100"/>
      <c r="C361" s="69"/>
      <c r="D361" s="69"/>
      <c r="E361" s="69"/>
      <c r="F361" s="101"/>
      <c r="G361" s="70"/>
    </row>
    <row r="362" spans="1:7" s="71" customFormat="1" ht="14.25" customHeight="1" x14ac:dyDescent="0.3">
      <c r="A362" s="100"/>
      <c r="B362" s="100"/>
      <c r="C362" s="69"/>
      <c r="D362" s="69"/>
      <c r="E362" s="69"/>
      <c r="F362" s="101"/>
      <c r="G362" s="70"/>
    </row>
    <row r="363" spans="1:7" s="71" customFormat="1" ht="14.25" customHeight="1" x14ac:dyDescent="0.3">
      <c r="A363" s="100"/>
      <c r="B363" s="100"/>
      <c r="C363" s="69"/>
      <c r="D363" s="69"/>
      <c r="E363" s="69"/>
      <c r="F363" s="101"/>
      <c r="G363" s="70"/>
    </row>
    <row r="364" spans="1:7" s="71" customFormat="1" ht="14.25" customHeight="1" x14ac:dyDescent="0.3">
      <c r="A364" s="100"/>
      <c r="B364" s="100"/>
      <c r="C364" s="69"/>
      <c r="D364" s="69"/>
      <c r="E364" s="69"/>
      <c r="F364" s="101"/>
      <c r="G364" s="70"/>
    </row>
    <row r="365" spans="1:7" s="71" customFormat="1" ht="14.25" customHeight="1" x14ac:dyDescent="0.3">
      <c r="A365" s="100"/>
      <c r="B365" s="100"/>
      <c r="C365" s="69"/>
      <c r="D365" s="69"/>
      <c r="E365" s="69"/>
      <c r="F365" s="101"/>
      <c r="G365" s="70"/>
    </row>
    <row r="366" spans="1:7" s="71" customFormat="1" ht="14.25" customHeight="1" x14ac:dyDescent="0.3">
      <c r="A366" s="100"/>
      <c r="B366" s="100"/>
      <c r="C366" s="69"/>
      <c r="D366" s="69"/>
      <c r="E366" s="69"/>
      <c r="F366" s="101"/>
      <c r="G366" s="70"/>
    </row>
    <row r="367" spans="1:7" s="71" customFormat="1" ht="14.25" customHeight="1" x14ac:dyDescent="0.3">
      <c r="A367" s="100"/>
      <c r="B367" s="100"/>
      <c r="C367" s="69"/>
      <c r="D367" s="69"/>
      <c r="E367" s="69"/>
      <c r="F367" s="101"/>
      <c r="G367" s="70"/>
    </row>
    <row r="368" spans="1:7" s="71" customFormat="1" ht="14.25" customHeight="1" x14ac:dyDescent="0.3">
      <c r="A368" s="100"/>
      <c r="B368" s="100"/>
      <c r="C368" s="69"/>
      <c r="D368" s="69"/>
      <c r="E368" s="69"/>
      <c r="F368" s="101"/>
      <c r="G368" s="70"/>
    </row>
  </sheetData>
  <mergeCells count="20">
    <mergeCell ref="B33:G34"/>
    <mergeCell ref="B36:G36"/>
    <mergeCell ref="A51:G51"/>
    <mergeCell ref="C19:E19"/>
    <mergeCell ref="C20:E20"/>
    <mergeCell ref="C21:E21"/>
    <mergeCell ref="C22:E22"/>
    <mergeCell ref="C23:E23"/>
    <mergeCell ref="C24:E24"/>
    <mergeCell ref="A1:F4"/>
    <mergeCell ref="C18:E18"/>
    <mergeCell ref="A5:F6"/>
    <mergeCell ref="A7:G7"/>
    <mergeCell ref="A9:G9"/>
    <mergeCell ref="C12:F12"/>
    <mergeCell ref="C13:E13"/>
    <mergeCell ref="C14:E14"/>
    <mergeCell ref="C15:E15"/>
    <mergeCell ref="C16:E16"/>
    <mergeCell ref="C17:E17"/>
  </mergeCells>
  <printOptions horizontalCentered="1"/>
  <pageMargins left="0.39370078740157483" right="0.39370078740157483" top="0.39370078740157483" bottom="0.39370078740157483" header="0.27559055118110237" footer="0.27559055118110237"/>
  <pageSetup paperSize="9" scale="73" fitToHeight="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 ORÇAMENTO</vt:lpstr>
      <vt:lpstr>BDI DIFERENC. (2)</vt:lpstr>
      <vt:lpstr>'BDI DIFERENC. (2)'!Area_de_impressao</vt:lpstr>
      <vt:lpstr>'PLANILHA ORÇAMENTO'!Area_de_impressao</vt:lpstr>
      <vt:lpstr>'PLANILHA ORÇAMENTO'!Titulos_de_impressao</vt:lpstr>
    </vt:vector>
  </TitlesOfParts>
  <Company>**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Ana Cecilia da Cunha Peixoto Reis</cp:lastModifiedBy>
  <cp:lastPrinted>2022-10-20T16:56:04Z</cp:lastPrinted>
  <dcterms:created xsi:type="dcterms:W3CDTF">2006-09-15T13:26:51Z</dcterms:created>
  <dcterms:modified xsi:type="dcterms:W3CDTF">2024-07-25T14:22:56Z</dcterms:modified>
</cp:coreProperties>
</file>