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la.santos\Documents\DIVULGAÇÃOCAC\"/>
    </mc:Choice>
  </mc:AlternateContent>
  <xr:revisionPtr revIDLastSave="0" documentId="13_ncr:1_{D0C1185F-E8A0-4844-9A20-4EC8330E4F86}" xr6:coauthVersionLast="47" xr6:coauthVersionMax="47" xr10:uidLastSave="{00000000-0000-0000-0000-000000000000}"/>
  <bookViews>
    <workbookView xWindow="-28920" yWindow="-45" windowWidth="29040" windowHeight="15720" tabRatio="923" activeTab="7" xr2:uid="{00000000-000D-0000-FFFF-FFFF00000000}"/>
  </bookViews>
  <sheets>
    <sheet name="CEX-Preço constante" sheetId="32" r:id="rId1"/>
    <sheet name="CPI-Preço constante" sheetId="20" r:id="rId2"/>
    <sheet name="CII-Preço constante" sheetId="21" r:id="rId3"/>
    <sheet name="CEL-Preço constante" sheetId="23" r:id="rId4"/>
    <sheet name="CEX-Preço constante 3D" sheetId="24" r:id="rId5"/>
    <sheet name="CPI-Preço constante 3D" sheetId="25" r:id="rId6"/>
    <sheet name="CEX-Preço constante Destinos" sheetId="33" r:id="rId7"/>
    <sheet name="CPI-Preço constante Destino" sheetId="30" r:id="rId8"/>
  </sheets>
  <definedNames>
    <definedName name="_xlnm.Print_Area" localSheetId="3">'CEL-Preço constante'!$A$7:$N$35</definedName>
    <definedName name="_xlnm.Print_Area" localSheetId="0">'CEX-Preço constante'!$A$7:$N$38</definedName>
    <definedName name="_xlnm.Print_Area" localSheetId="6">'CEX-Preço constante Destinos'!$A$7:$N$30</definedName>
    <definedName name="_xlnm.Print_Area" localSheetId="2">'CII-Preço constante'!$A$7:$N$36</definedName>
    <definedName name="_xlnm.Print_Area" localSheetId="1">'CPI-Preço constante'!$A$7:$N$38</definedName>
    <definedName name="_xlnm.Print_Area" localSheetId="7">'CPI-Preço constante Destino'!$A$7:$N$30</definedName>
    <definedName name="_xlnm.Recorder" localSheetId="3">#REF!</definedName>
    <definedName name="_xlnm.Recorder" localSheetId="0">#REF!</definedName>
    <definedName name="_xlnm.Recorder" localSheetId="6">#REF!</definedName>
    <definedName name="_xlnm.Recorder" localSheetId="2">#REF!</definedName>
    <definedName name="_xlnm.Recorder" localSheetId="1">#REF!</definedName>
    <definedName name="_xlnm.Recorder" localSheetId="7">#REF!</definedName>
    <definedName name="_xlnm.Recorde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7" i="30" l="1"/>
  <c r="Z14" i="30"/>
  <c r="Z15" i="30"/>
  <c r="Z16" i="30"/>
  <c r="Z17" i="30"/>
  <c r="Z18" i="30"/>
  <c r="Z19" i="30"/>
  <c r="Z20" i="30"/>
  <c r="Z21" i="30"/>
  <c r="Z22" i="30"/>
  <c r="Z23" i="30"/>
  <c r="Z24" i="30"/>
  <c r="Z25" i="30"/>
  <c r="Z26" i="30"/>
  <c r="Z27" i="30"/>
  <c r="Z28" i="30"/>
  <c r="Z29" i="30"/>
  <c r="Z13" i="30"/>
  <c r="Y14" i="30"/>
  <c r="Y15" i="30"/>
  <c r="Y16" i="30"/>
  <c r="Y18" i="30"/>
  <c r="Y19" i="30"/>
  <c r="Y20" i="30"/>
  <c r="Y21" i="30"/>
  <c r="Y22" i="30"/>
  <c r="Y23" i="30"/>
  <c r="Y24" i="30"/>
  <c r="Y25" i="30"/>
  <c r="Y26" i="30"/>
  <c r="Y27" i="30"/>
  <c r="Y28" i="30"/>
  <c r="Y29" i="30"/>
  <c r="Y13" i="30"/>
</calcChain>
</file>

<file path=xl/sharedStrings.xml><?xml version="1.0" encoding="utf-8"?>
<sst xmlns="http://schemas.openxmlformats.org/spreadsheetml/2006/main" count="255" uniqueCount="100">
  <si>
    <t>Coeficiente de exportação</t>
  </si>
  <si>
    <t>Em % - preços constantes  de 2015</t>
  </si>
  <si>
    <r>
      <t>Setores</t>
    </r>
    <r>
      <rPr>
        <vertAlign val="superscript"/>
        <sz val="11"/>
        <color indexed="9"/>
        <rFont val="Arial"/>
        <family val="2"/>
      </rPr>
      <t>1</t>
    </r>
  </si>
  <si>
    <t>2022*</t>
  </si>
  <si>
    <t>Indústria de transformação</t>
  </si>
  <si>
    <t>Produtos alimentícios</t>
  </si>
  <si>
    <t>Bebidas</t>
  </si>
  <si>
    <t>Produtos do tabaco</t>
  </si>
  <si>
    <t>Têxteis</t>
  </si>
  <si>
    <t>Vestuário</t>
  </si>
  <si>
    <t>Couros e produtos afins</t>
  </si>
  <si>
    <t>Madeira, produtos de madeira e afins</t>
  </si>
  <si>
    <t>Papel e produtos de papel</t>
  </si>
  <si>
    <t>Impressão e reprodução de mídia gravada</t>
  </si>
  <si>
    <t>Coque e produtos petrolíferos refinados</t>
  </si>
  <si>
    <t>Produtos químicos</t>
  </si>
  <si>
    <t>Produtos farmacêuticos básicos e preparações farmacêuticas</t>
  </si>
  <si>
    <t>Produtos de borracha e plásticos</t>
  </si>
  <si>
    <t>Produtos de minerais não-metálicos</t>
  </si>
  <si>
    <t>Metais básicos</t>
  </si>
  <si>
    <t>Produtos metálicos fabricados, exceto máquinas e equipamentos</t>
  </si>
  <si>
    <t>Produtos informáticos, eletrônicos e ópticos</t>
  </si>
  <si>
    <t>Equipamentos elétricos</t>
  </si>
  <si>
    <t>Máquinas e equipamentos</t>
  </si>
  <si>
    <t>Veículos automóveis, reboques e semi-reboques</t>
  </si>
  <si>
    <t>Outros equipamentos de transporte</t>
  </si>
  <si>
    <t>Móveis</t>
  </si>
  <si>
    <t>Outras manufaturas</t>
  </si>
  <si>
    <t>1 Setores ISIC 4.0 dois digitos</t>
  </si>
  <si>
    <t>* Estimativa</t>
  </si>
  <si>
    <t>Coeficiente de penetração de importações</t>
  </si>
  <si>
    <t>2023*</t>
  </si>
  <si>
    <t>-</t>
  </si>
  <si>
    <t>Coeficiente de insumos industriais importados</t>
  </si>
  <si>
    <t>Móveis e outras manufaturas</t>
  </si>
  <si>
    <t>Nota:Os coeficientes de insumos industriais importados e de exportações líquidas não são calculados para Alimentos e bebidas e Fumo, devido ao peso dos insumos agropecuários nesses setores. Veja mais detalhes na metodologia dos coeficientes de abertura comercial (disponível em: www.cni.org.br/cac).</t>
  </si>
  <si>
    <t>Coeficiente de exportações líquidas</t>
  </si>
  <si>
    <r>
      <t>Setores</t>
    </r>
    <r>
      <rPr>
        <vertAlign val="superscript"/>
        <sz val="11"/>
        <color indexed="9"/>
        <rFont val="Arial"/>
        <family val="2"/>
      </rPr>
      <t>1</t>
    </r>
    <r>
      <rPr>
        <sz val="11"/>
        <color indexed="9"/>
        <rFont val="Arial"/>
        <family val="2"/>
      </rPr>
      <t xml:space="preserve"> da Indústria de Transformação</t>
    </r>
  </si>
  <si>
    <t xml:space="preserve">Fiação, tecelagem e acabamento de produtos têxteis </t>
  </si>
  <si>
    <t xml:space="preserve">Outros produtos têxteis </t>
  </si>
  <si>
    <t xml:space="preserve">Vestuário, exceto artigos de peles </t>
  </si>
  <si>
    <t xml:space="preserve">Artigos de malha e malha </t>
  </si>
  <si>
    <t xml:space="preserve">Curtimenta e acabamento de peles; fabricação de malas, bolsas e artigos de selaria e selaria; curativo e tingimento de peles </t>
  </si>
  <si>
    <t xml:space="preserve">Calçados </t>
  </si>
  <si>
    <t xml:space="preserve">Produtos de madeira, cortiça, palha e cestaria </t>
  </si>
  <si>
    <t xml:space="preserve">Papel e produtos de papel </t>
  </si>
  <si>
    <t xml:space="preserve">Produtos de coqueria </t>
  </si>
  <si>
    <t xml:space="preserve">Produtos de refino de petróleo </t>
  </si>
  <si>
    <t xml:space="preserve">Produtos químicos básicos, fertilizantes e compostos nitrogenados, plásticos e borracha sintética em formas primárias </t>
  </si>
  <si>
    <t xml:space="preserve">Outros produtos químicos </t>
  </si>
  <si>
    <t xml:space="preserve">Produtos farmacêuticos, produtos químicos medicinais e botânicos farmacêuticos </t>
  </si>
  <si>
    <t xml:space="preserve">Produtos de borracha </t>
  </si>
  <si>
    <t xml:space="preserve">Produtos plásticos </t>
  </si>
  <si>
    <t xml:space="preserve">Vidros e produtos de vidro </t>
  </si>
  <si>
    <t xml:space="preserve">Produtos minerais não metálicos n.c.p. </t>
  </si>
  <si>
    <t xml:space="preserve">Ferro e aço </t>
  </si>
  <si>
    <t xml:space="preserve">Produtos primários de metais preciosos e outros metais não ferrosos </t>
  </si>
  <si>
    <t xml:space="preserve">Armas e munições </t>
  </si>
  <si>
    <t xml:space="preserve">Componentes eletrônicos e placas </t>
  </si>
  <si>
    <t xml:space="preserve">Computadores e equipamentos periféricos </t>
  </si>
  <si>
    <t xml:space="preserve">Equipamentos de comunicação </t>
  </si>
  <si>
    <t xml:space="preserve">Eletrônicos de consumo </t>
  </si>
  <si>
    <t xml:space="preserve">Motores elétricos, geradores e transformadores e aparelhos de distribuição e controle de energia elétrica </t>
  </si>
  <si>
    <t xml:space="preserve">Eletrodomésticos </t>
  </si>
  <si>
    <t xml:space="preserve">Máquinas de uso geral </t>
  </si>
  <si>
    <t xml:space="preserve">Máquinas para uso especial </t>
  </si>
  <si>
    <t xml:space="preserve">Veículos automotores </t>
  </si>
  <si>
    <t xml:space="preserve">Carrocerias para veículos automotores; fabricação de reboques e semirreboques </t>
  </si>
  <si>
    <t xml:space="preserve">Partes, peças e acessórios para veículos automotores </t>
  </si>
  <si>
    <t xml:space="preserve">Construção de embarcações </t>
  </si>
  <si>
    <t xml:space="preserve">Aeronaves, naves espaciais e máquinas relacionadas </t>
  </si>
  <si>
    <t>1 Setores ISIC 4.0 três digitos selecionados</t>
  </si>
  <si>
    <t>1 Setores ISIC 4.0 dois digitos selecionados</t>
  </si>
  <si>
    <t>Destinos</t>
  </si>
  <si>
    <t>Estados Unidos</t>
  </si>
  <si>
    <t>União Europeia</t>
  </si>
  <si>
    <t>China</t>
  </si>
  <si>
    <t>Argentina</t>
  </si>
  <si>
    <t>Resto da América latina (1)</t>
  </si>
  <si>
    <t>Sudeste Asiático (2)</t>
  </si>
  <si>
    <t>África</t>
  </si>
  <si>
    <t>Oriente Médio</t>
  </si>
  <si>
    <t>México</t>
  </si>
  <si>
    <t>Demais registros</t>
  </si>
  <si>
    <t>Resto da Europa (3)</t>
  </si>
  <si>
    <t>Paraguai+Uruguai</t>
  </si>
  <si>
    <t>Chile</t>
  </si>
  <si>
    <t>Canadá</t>
  </si>
  <si>
    <t>Japão</t>
  </si>
  <si>
    <t>Índia</t>
  </si>
  <si>
    <t>Coreia do Sul</t>
  </si>
  <si>
    <t xml:space="preserve">Nota: 1. O Coeficiente de Exportação foi calculado por 17 destinos selecionados. Isso vale para o Coeficiente de Penetração das Importações. Os Coeficientes Insumos Importados e de Exportações Líquidas não foram desagregados por destinos, devido a limitação de dados para o computo do indicador por setores. </t>
  </si>
  <si>
    <t>Veja mais detalhes na metodologia dos coeficientes de abertura comercial (disponível em: www.cni.org.br/cac).</t>
  </si>
  <si>
    <t>2. (1) Excluindo Mercosul; (2) Brunei, Camboja, Filipinas, Indonésia, Malásia, Mianmar, Singapura, Tailândia, Timor Leste, Vietnã; (3) Excluindo União Europeia.</t>
  </si>
  <si>
    <t>Coeficiente de Penetração de Importações</t>
  </si>
  <si>
    <t>22-23</t>
  </si>
  <si>
    <t>14-23</t>
  </si>
  <si>
    <t>Resto da Europa (1)</t>
  </si>
  <si>
    <t>Resto da América latina (3)</t>
  </si>
  <si>
    <t>2. (1) Excluindo União Europeia; (2) Brunei, Camboja, Filipinas, Indonésia, Malásia, Mianmar, Singapura, Tailândia, Timor Leste, Vietnã; (3) Excluindo Mercosul.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</si>
</sst>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#,##0.0"/>
    <numFmt numFmtId="166" formatCode="_([$€-2]* #,##0.00_);_([$€-2]* \(#,##0.00\);_([$€-2]* &quot;-&quot;??_)"/>
    <numFmt numFmtId="167" formatCode="_-* #,##0.0_-;\-* #,##0.0_-;_-* &quot;-&quot;?_-;_-@_-"/>
  </numFmts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11"/>
      <color indexed="9"/>
      <name val="Arial"/>
      <family val="2"/>
    </font>
    <font>
      <vertAlign val="superscript"/>
      <sz val="11"/>
      <color indexed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color theme="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rgb="FF0070C0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medium">
        <color rgb="FF0070C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rgb="FF0070C0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</borders>
  <cellStyleXfs count="152">
    <xf numFmtId="0" fontId="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17" borderId="1" applyNumberFormat="0" applyAlignment="0" applyProtection="0"/>
    <xf numFmtId="0" fontId="14" fillId="17" borderId="1" applyNumberFormat="0" applyAlignment="0" applyProtection="0"/>
    <xf numFmtId="0" fontId="15" fillId="18" borderId="2" applyNumberFormat="0" applyAlignment="0" applyProtection="0"/>
    <xf numFmtId="0" fontId="15" fillId="18" borderId="2" applyNumberFormat="0" applyAlignment="0" applyProtection="0"/>
    <xf numFmtId="0" fontId="15" fillId="18" borderId="2" applyNumberFormat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5" fillId="18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2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8" fillId="8" borderId="1" applyNumberFormat="0" applyAlignment="0" applyProtection="0"/>
    <xf numFmtId="0" fontId="18" fillId="8" borderId="1" applyNumberFormat="0" applyAlignment="0" applyProtection="0"/>
    <xf numFmtId="166" fontId="10" fillId="0" borderId="0" applyFont="0" applyFill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0" fillId="0" borderId="0"/>
    <xf numFmtId="0" fontId="11" fillId="24" borderId="4" applyNumberFormat="0" applyFont="0" applyAlignment="0" applyProtection="0"/>
    <xf numFmtId="0" fontId="11" fillId="24" borderId="4" applyNumberFormat="0" applyFont="0" applyAlignment="0" applyProtection="0"/>
    <xf numFmtId="0" fontId="11" fillId="24" borderId="4" applyNumberFormat="0" applyFont="0" applyAlignment="0" applyProtection="0"/>
    <xf numFmtId="0" fontId="21" fillId="17" borderId="5" applyNumberFormat="0" applyAlignment="0" applyProtection="0"/>
    <xf numFmtId="0" fontId="21" fillId="17" borderId="5" applyNumberFormat="0" applyAlignment="0" applyProtection="0"/>
    <xf numFmtId="0" fontId="21" fillId="17" borderId="5" applyNumberFormat="0" applyAlignment="0" applyProtection="0"/>
    <xf numFmtId="0" fontId="21" fillId="17" borderId="5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</cellStyleXfs>
  <cellXfs count="67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1" fillId="0" borderId="0" xfId="0" applyFont="1"/>
    <xf numFmtId="0" fontId="3" fillId="0" borderId="0" xfId="0" quotePrefix="1" applyFont="1" applyAlignment="1">
      <alignment horizontal="left"/>
    </xf>
    <xf numFmtId="0" fontId="4" fillId="0" borderId="0" xfId="0" quotePrefix="1" applyFont="1" applyAlignment="1">
      <alignment horizontal="left"/>
    </xf>
    <xf numFmtId="0" fontId="1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3" fontId="6" fillId="0" borderId="0" xfId="0" applyNumberFormat="1" applyFont="1"/>
    <xf numFmtId="0" fontId="7" fillId="0" borderId="0" xfId="0" applyFont="1"/>
    <xf numFmtId="3" fontId="0" fillId="0" borderId="11" xfId="0" applyNumberFormat="1" applyBorder="1" applyAlignment="1">
      <alignment vertical="top"/>
    </xf>
    <xf numFmtId="3" fontId="3" fillId="2" borderId="11" xfId="0" applyNumberFormat="1" applyFont="1" applyFill="1" applyBorder="1" applyAlignment="1">
      <alignment vertical="center"/>
    </xf>
    <xf numFmtId="3" fontId="0" fillId="0" borderId="14" xfId="0" applyNumberFormat="1" applyBorder="1" applyAlignment="1">
      <alignment vertical="top"/>
    </xf>
    <xf numFmtId="3" fontId="3" fillId="2" borderId="14" xfId="0" applyNumberFormat="1" applyFont="1" applyFill="1" applyBorder="1" applyAlignment="1">
      <alignment vertical="center"/>
    </xf>
    <xf numFmtId="164" fontId="0" fillId="0" borderId="12" xfId="0" applyNumberFormat="1" applyBorder="1" applyAlignment="1">
      <alignment horizontal="right" vertical="top" indent="1"/>
    </xf>
    <xf numFmtId="3" fontId="1" fillId="0" borderId="11" xfId="0" applyNumberFormat="1" applyFont="1" applyBorder="1" applyAlignment="1">
      <alignment vertical="top"/>
    </xf>
    <xf numFmtId="164" fontId="3" fillId="2" borderId="12" xfId="0" applyNumberFormat="1" applyFont="1" applyFill="1" applyBorder="1" applyAlignment="1">
      <alignment horizontal="right" vertical="center" indent="1"/>
    </xf>
    <xf numFmtId="43" fontId="0" fillId="0" borderId="0" xfId="0" applyNumberFormat="1"/>
    <xf numFmtId="165" fontId="1" fillId="0" borderId="0" xfId="0" applyNumberFormat="1" applyFont="1"/>
    <xf numFmtId="167" fontId="0" fillId="0" borderId="0" xfId="0" applyNumberFormat="1"/>
    <xf numFmtId="0" fontId="5" fillId="0" borderId="0" xfId="0" quotePrefix="1" applyFont="1"/>
    <xf numFmtId="3" fontId="1" fillId="0" borderId="0" xfId="0" applyNumberFormat="1" applyFont="1"/>
    <xf numFmtId="0" fontId="5" fillId="0" borderId="0" xfId="0" applyFont="1"/>
    <xf numFmtId="0" fontId="5" fillId="0" borderId="0" xfId="0" quotePrefix="1" applyFont="1" applyAlignment="1">
      <alignment horizontal="left" indent="3"/>
    </xf>
    <xf numFmtId="3" fontId="0" fillId="0" borderId="0" xfId="0" applyNumberFormat="1"/>
    <xf numFmtId="3" fontId="5" fillId="0" borderId="0" xfId="0" quotePrefix="1" applyNumberFormat="1" applyFont="1" applyAlignment="1">
      <alignment horizontal="left" indent="3"/>
    </xf>
    <xf numFmtId="0" fontId="8" fillId="25" borderId="0" xfId="0" applyFont="1" applyFill="1" applyAlignment="1">
      <alignment horizontal="left" vertical="center"/>
    </xf>
    <xf numFmtId="0" fontId="8" fillId="25" borderId="0" xfId="0" applyFont="1" applyFill="1" applyAlignment="1">
      <alignment horizontal="centerContinuous" vertical="center"/>
    </xf>
    <xf numFmtId="0" fontId="8" fillId="25" borderId="10" xfId="0" applyFont="1" applyFill="1" applyBorder="1" applyAlignment="1">
      <alignment horizontal="center" vertical="center"/>
    </xf>
    <xf numFmtId="0" fontId="8" fillId="25" borderId="13" xfId="0" applyFont="1" applyFill="1" applyBorder="1" applyAlignment="1">
      <alignment horizontal="center" vertical="center"/>
    </xf>
    <xf numFmtId="3" fontId="0" fillId="0" borderId="16" xfId="0" applyNumberFormat="1" applyBorder="1" applyAlignment="1">
      <alignment vertical="top"/>
    </xf>
    <xf numFmtId="3" fontId="0" fillId="0" borderId="17" xfId="0" applyNumberFormat="1" applyBorder="1" applyAlignment="1">
      <alignment vertical="top"/>
    </xf>
    <xf numFmtId="164" fontId="0" fillId="0" borderId="18" xfId="0" applyNumberFormat="1" applyBorder="1" applyAlignment="1">
      <alignment horizontal="right" vertical="top" indent="1"/>
    </xf>
    <xf numFmtId="3" fontId="1" fillId="0" borderId="16" xfId="0" applyNumberFormat="1" applyFont="1" applyBorder="1" applyAlignment="1">
      <alignment vertical="top"/>
    </xf>
    <xf numFmtId="0" fontId="2" fillId="0" borderId="0" xfId="0" applyFont="1" applyAlignment="1">
      <alignment horizontal="centerContinuous"/>
    </xf>
    <xf numFmtId="0" fontId="2" fillId="0" borderId="15" xfId="0" applyFont="1" applyBorder="1" applyAlignment="1">
      <alignment horizontal="center"/>
    </xf>
    <xf numFmtId="164" fontId="1" fillId="0" borderId="0" xfId="0" applyNumberFormat="1" applyFont="1"/>
    <xf numFmtId="0" fontId="0" fillId="26" borderId="0" xfId="0" applyFill="1"/>
    <xf numFmtId="3" fontId="0" fillId="0" borderId="11" xfId="0" applyNumberFormat="1" applyBorder="1" applyAlignment="1">
      <alignment horizontal="center" vertical="top"/>
    </xf>
    <xf numFmtId="3" fontId="1" fillId="0" borderId="11" xfId="0" applyNumberFormat="1" applyFont="1" applyBorder="1" applyAlignment="1">
      <alignment horizontal="center" vertical="top"/>
    </xf>
    <xf numFmtId="3" fontId="0" fillId="0" borderId="19" xfId="0" applyNumberFormat="1" applyBorder="1" applyAlignment="1">
      <alignment horizontal="center" vertical="top"/>
    </xf>
    <xf numFmtId="3" fontId="0" fillId="0" borderId="19" xfId="0" applyNumberFormat="1" applyBorder="1" applyAlignment="1">
      <alignment vertical="top"/>
    </xf>
    <xf numFmtId="164" fontId="0" fillId="0" borderId="20" xfId="0" applyNumberFormat="1" applyBorder="1" applyAlignment="1">
      <alignment horizontal="right" vertical="top" indent="1"/>
    </xf>
    <xf numFmtId="3" fontId="0" fillId="0" borderId="16" xfId="0" applyNumberFormat="1" applyBorder="1" applyAlignment="1">
      <alignment horizontal="center" vertical="top"/>
    </xf>
    <xf numFmtId="0" fontId="1" fillId="26" borderId="0" xfId="0" applyFont="1" applyFill="1"/>
    <xf numFmtId="0" fontId="2" fillId="26" borderId="0" xfId="0" applyFont="1" applyFill="1"/>
    <xf numFmtId="3" fontId="2" fillId="26" borderId="0" xfId="0" applyNumberFormat="1" applyFont="1" applyFill="1"/>
    <xf numFmtId="0" fontId="6" fillId="26" borderId="0" xfId="0" quotePrefix="1" applyFont="1" applyFill="1" applyAlignment="1">
      <alignment horizontal="left"/>
    </xf>
    <xf numFmtId="3" fontId="6" fillId="26" borderId="0" xfId="0" applyNumberFormat="1" applyFont="1" applyFill="1"/>
    <xf numFmtId="0" fontId="4" fillId="26" borderId="0" xfId="0" quotePrefix="1" applyFont="1" applyFill="1" applyAlignment="1">
      <alignment horizontal="left"/>
    </xf>
    <xf numFmtId="0" fontId="3" fillId="26" borderId="0" xfId="0" quotePrefix="1" applyFont="1" applyFill="1" applyAlignment="1">
      <alignment horizontal="left"/>
    </xf>
    <xf numFmtId="165" fontId="1" fillId="26" borderId="0" xfId="0" applyNumberFormat="1" applyFont="1" applyFill="1"/>
    <xf numFmtId="0" fontId="5" fillId="26" borderId="0" xfId="0" quotePrefix="1" applyFont="1" applyFill="1"/>
    <xf numFmtId="0" fontId="5" fillId="26" borderId="0" xfId="0" applyFont="1" applyFill="1"/>
    <xf numFmtId="167" fontId="0" fillId="26" borderId="0" xfId="0" applyNumberFormat="1" applyFill="1"/>
    <xf numFmtId="3" fontId="0" fillId="26" borderId="0" xfId="0" applyNumberFormat="1" applyFill="1"/>
    <xf numFmtId="0" fontId="7" fillId="26" borderId="0" xfId="0" applyFont="1" applyFill="1"/>
    <xf numFmtId="0" fontId="1" fillId="26" borderId="0" xfId="0" applyFont="1" applyFill="1" applyAlignment="1">
      <alignment horizontal="left"/>
    </xf>
    <xf numFmtId="167" fontId="28" fillId="26" borderId="0" xfId="0" applyNumberFormat="1" applyFont="1" applyFill="1"/>
    <xf numFmtId="165" fontId="0" fillId="0" borderId="16" xfId="0" applyNumberFormat="1" applyBorder="1" applyAlignment="1">
      <alignment horizontal="center" vertical="top"/>
    </xf>
    <xf numFmtId="164" fontId="0" fillId="0" borderId="12" xfId="0" applyNumberFormat="1" applyBorder="1" applyAlignment="1">
      <alignment horizontal="center" vertical="top"/>
    </xf>
    <xf numFmtId="164" fontId="1" fillId="0" borderId="12" xfId="0" applyNumberFormat="1" applyFont="1" applyBorder="1" applyAlignment="1">
      <alignment horizontal="right" vertical="top" indent="1"/>
    </xf>
    <xf numFmtId="164" fontId="1" fillId="0" borderId="18" xfId="0" applyNumberFormat="1" applyFont="1" applyBorder="1" applyAlignment="1">
      <alignment horizontal="right" vertical="top" indent="1"/>
    </xf>
    <xf numFmtId="3" fontId="0" fillId="26" borderId="19" xfId="0" applyNumberFormat="1" applyFill="1" applyBorder="1" applyAlignment="1">
      <alignment horizontal="center" vertical="top"/>
    </xf>
    <xf numFmtId="3" fontId="0" fillId="26" borderId="19" xfId="0" applyNumberFormat="1" applyFill="1" applyBorder="1" applyAlignment="1">
      <alignment vertical="top"/>
    </xf>
    <xf numFmtId="164" fontId="0" fillId="26" borderId="20" xfId="0" applyNumberFormat="1" applyFill="1" applyBorder="1" applyAlignment="1">
      <alignment horizontal="right" vertical="top" indent="1"/>
    </xf>
    <xf numFmtId="0" fontId="8" fillId="25" borderId="0" xfId="0" applyFont="1" applyFill="1" applyAlignment="1">
      <alignment horizontal="center" vertical="center"/>
    </xf>
  </cellXfs>
  <cellStyles count="152">
    <cellStyle name="20% - Ênfase1 2" xfId="1" xr:uid="{00000000-0005-0000-0000-000000000000}"/>
    <cellStyle name="20% - Ênfase2 2" xfId="2" xr:uid="{00000000-0005-0000-0000-000001000000}"/>
    <cellStyle name="20% - Ênfase3 2" xfId="3" xr:uid="{00000000-0005-0000-0000-000002000000}"/>
    <cellStyle name="20% - Ênfase4 2" xfId="4" xr:uid="{00000000-0005-0000-0000-000003000000}"/>
    <cellStyle name="20% - Ênfase5 2" xfId="5" xr:uid="{00000000-0005-0000-0000-000004000000}"/>
    <cellStyle name="20% - Ênfase6 2" xfId="6" xr:uid="{00000000-0005-0000-0000-000005000000}"/>
    <cellStyle name="20% - Énfasis1" xfId="7" xr:uid="{00000000-0005-0000-0000-000006000000}"/>
    <cellStyle name="20% - Énfasis1 2" xfId="8" xr:uid="{00000000-0005-0000-0000-000007000000}"/>
    <cellStyle name="20% - Énfasis1_Correlaçao NCM SH-2002 com SH-2007-final" xfId="9" xr:uid="{00000000-0005-0000-0000-000008000000}"/>
    <cellStyle name="20% - Énfasis2" xfId="10" xr:uid="{00000000-0005-0000-0000-000009000000}"/>
    <cellStyle name="20% - Énfasis2 2" xfId="11" xr:uid="{00000000-0005-0000-0000-00000A000000}"/>
    <cellStyle name="20% - Énfasis2_Correlaçao NCM SH-2002 com SH-2007-final" xfId="12" xr:uid="{00000000-0005-0000-0000-00000B000000}"/>
    <cellStyle name="20% - Énfasis3" xfId="13" xr:uid="{00000000-0005-0000-0000-00000C000000}"/>
    <cellStyle name="20% - Énfasis3 2" xfId="14" xr:uid="{00000000-0005-0000-0000-00000D000000}"/>
    <cellStyle name="20% - Énfasis3_Correlaçao NCM SH-2002 com SH-2007-final" xfId="15" xr:uid="{00000000-0005-0000-0000-00000E000000}"/>
    <cellStyle name="20% - Énfasis4" xfId="16" xr:uid="{00000000-0005-0000-0000-00000F000000}"/>
    <cellStyle name="20% - Énfasis4 2" xfId="17" xr:uid="{00000000-0005-0000-0000-000010000000}"/>
    <cellStyle name="20% - Énfasis4_Correlaçao NCM SH-2002 com SH-2007-final" xfId="18" xr:uid="{00000000-0005-0000-0000-000011000000}"/>
    <cellStyle name="20% - Énfasis5" xfId="19" xr:uid="{00000000-0005-0000-0000-000012000000}"/>
    <cellStyle name="20% - Énfasis5 2" xfId="20" xr:uid="{00000000-0005-0000-0000-000013000000}"/>
    <cellStyle name="20% - Énfasis5_Correlaçao NCM SH-2002 com SH-2007-final" xfId="21" xr:uid="{00000000-0005-0000-0000-000014000000}"/>
    <cellStyle name="20% - Énfasis6" xfId="22" xr:uid="{00000000-0005-0000-0000-000015000000}"/>
    <cellStyle name="20% - Énfasis6 2" xfId="23" xr:uid="{00000000-0005-0000-0000-000016000000}"/>
    <cellStyle name="20% - Énfasis6_Correlaçao NCM SH-2002 com SH-2007-final" xfId="24" xr:uid="{00000000-0005-0000-0000-000017000000}"/>
    <cellStyle name="40% - Ênfase1 2" xfId="25" xr:uid="{00000000-0005-0000-0000-000018000000}"/>
    <cellStyle name="40% - Ênfase2 2" xfId="26" xr:uid="{00000000-0005-0000-0000-000019000000}"/>
    <cellStyle name="40% - Ênfase3 2" xfId="27" xr:uid="{00000000-0005-0000-0000-00001A000000}"/>
    <cellStyle name="40% - Ênfase4 2" xfId="28" xr:uid="{00000000-0005-0000-0000-00001B000000}"/>
    <cellStyle name="40% - Ênfase5 2" xfId="29" xr:uid="{00000000-0005-0000-0000-00001C000000}"/>
    <cellStyle name="40% - Ênfase6 2" xfId="30" xr:uid="{00000000-0005-0000-0000-00001D000000}"/>
    <cellStyle name="40% - Énfasis1" xfId="31" xr:uid="{00000000-0005-0000-0000-00001E000000}"/>
    <cellStyle name="40% - Énfasis1 2" xfId="32" xr:uid="{00000000-0005-0000-0000-00001F000000}"/>
    <cellStyle name="40% - Énfasis1_Correlaçao NCM SH-2002 com SH-2007-final" xfId="33" xr:uid="{00000000-0005-0000-0000-000020000000}"/>
    <cellStyle name="40% - Énfasis2" xfId="34" xr:uid="{00000000-0005-0000-0000-000021000000}"/>
    <cellStyle name="40% - Énfasis2 2" xfId="35" xr:uid="{00000000-0005-0000-0000-000022000000}"/>
    <cellStyle name="40% - Énfasis2_Correlaçao NCM SH-2002 com SH-2007-final" xfId="36" xr:uid="{00000000-0005-0000-0000-000023000000}"/>
    <cellStyle name="40% - Énfasis3" xfId="37" xr:uid="{00000000-0005-0000-0000-000024000000}"/>
    <cellStyle name="40% - Énfasis3 2" xfId="38" xr:uid="{00000000-0005-0000-0000-000025000000}"/>
    <cellStyle name="40% - Énfasis3_Correlaçao NCM SH-2002 com SH-2007-final" xfId="39" xr:uid="{00000000-0005-0000-0000-000026000000}"/>
    <cellStyle name="40% - Énfasis4" xfId="40" xr:uid="{00000000-0005-0000-0000-000027000000}"/>
    <cellStyle name="40% - Énfasis4 2" xfId="41" xr:uid="{00000000-0005-0000-0000-000028000000}"/>
    <cellStyle name="40% - Énfasis4_Correlaçao NCM SH-2002 com SH-2007-final" xfId="42" xr:uid="{00000000-0005-0000-0000-000029000000}"/>
    <cellStyle name="40% - Énfasis5" xfId="43" xr:uid="{00000000-0005-0000-0000-00002A000000}"/>
    <cellStyle name="40% - Énfasis5 2" xfId="44" xr:uid="{00000000-0005-0000-0000-00002B000000}"/>
    <cellStyle name="40% - Énfasis5_Correlaçao NCM SH-2002 com SH-2007-final" xfId="45" xr:uid="{00000000-0005-0000-0000-00002C000000}"/>
    <cellStyle name="40% - Énfasis6" xfId="46" xr:uid="{00000000-0005-0000-0000-00002D000000}"/>
    <cellStyle name="40% - Énfasis6 2" xfId="47" xr:uid="{00000000-0005-0000-0000-00002E000000}"/>
    <cellStyle name="40% - Énfasis6_Correlaçao NCM SH-2002 com SH-2007-final" xfId="48" xr:uid="{00000000-0005-0000-0000-00002F000000}"/>
    <cellStyle name="60% - Ênfase1 2" xfId="49" xr:uid="{00000000-0005-0000-0000-000030000000}"/>
    <cellStyle name="60% - Ênfase2 2" xfId="50" xr:uid="{00000000-0005-0000-0000-000031000000}"/>
    <cellStyle name="60% - Ênfase3 2" xfId="51" xr:uid="{00000000-0005-0000-0000-000032000000}"/>
    <cellStyle name="60% - Ênfase4 2" xfId="52" xr:uid="{00000000-0005-0000-0000-000033000000}"/>
    <cellStyle name="60% - Ênfase5 2" xfId="53" xr:uid="{00000000-0005-0000-0000-000034000000}"/>
    <cellStyle name="60% - Ênfase6 2" xfId="54" xr:uid="{00000000-0005-0000-0000-000035000000}"/>
    <cellStyle name="60% - Énfasis1" xfId="55" xr:uid="{00000000-0005-0000-0000-000036000000}"/>
    <cellStyle name="60% - Énfasis1 2" xfId="56" xr:uid="{00000000-0005-0000-0000-000037000000}"/>
    <cellStyle name="60% - Énfasis1_Correlaçao NCM SH-2002 com SH-2007-final" xfId="57" xr:uid="{00000000-0005-0000-0000-000038000000}"/>
    <cellStyle name="60% - Énfasis2" xfId="58" xr:uid="{00000000-0005-0000-0000-000039000000}"/>
    <cellStyle name="60% - Énfasis2 2" xfId="59" xr:uid="{00000000-0005-0000-0000-00003A000000}"/>
    <cellStyle name="60% - Énfasis2_Correlaçao NCM SH-2002 com SH-2007-final" xfId="60" xr:uid="{00000000-0005-0000-0000-00003B000000}"/>
    <cellStyle name="60% - Énfasis3" xfId="61" xr:uid="{00000000-0005-0000-0000-00003C000000}"/>
    <cellStyle name="60% - Énfasis3 2" xfId="62" xr:uid="{00000000-0005-0000-0000-00003D000000}"/>
    <cellStyle name="60% - Énfasis3_Correlaçao NCM SH-2002 com SH-2007-final" xfId="63" xr:uid="{00000000-0005-0000-0000-00003E000000}"/>
    <cellStyle name="60% - Énfasis4" xfId="64" xr:uid="{00000000-0005-0000-0000-00003F000000}"/>
    <cellStyle name="60% - Énfasis4 2" xfId="65" xr:uid="{00000000-0005-0000-0000-000040000000}"/>
    <cellStyle name="60% - Énfasis4_Correlaçao NCM SH-2002 com SH-2007-final" xfId="66" xr:uid="{00000000-0005-0000-0000-000041000000}"/>
    <cellStyle name="60% - Énfasis5" xfId="67" xr:uid="{00000000-0005-0000-0000-000042000000}"/>
    <cellStyle name="60% - Énfasis5 2" xfId="68" xr:uid="{00000000-0005-0000-0000-000043000000}"/>
    <cellStyle name="60% - Énfasis5_Correlaçao NCM SH-2002 com SH-2007-final" xfId="69" xr:uid="{00000000-0005-0000-0000-000044000000}"/>
    <cellStyle name="60% - Énfasis6" xfId="70" xr:uid="{00000000-0005-0000-0000-000045000000}"/>
    <cellStyle name="60% - Énfasis6 2" xfId="71" xr:uid="{00000000-0005-0000-0000-000046000000}"/>
    <cellStyle name="60% - Énfasis6_Correlaçao NCM SH-2002 com SH-2007-final" xfId="72" xr:uid="{00000000-0005-0000-0000-000047000000}"/>
    <cellStyle name="Bom 2" xfId="73" xr:uid="{00000000-0005-0000-0000-000048000000}"/>
    <cellStyle name="Buena" xfId="74" xr:uid="{00000000-0005-0000-0000-000049000000}"/>
    <cellStyle name="Buena 2" xfId="75" xr:uid="{00000000-0005-0000-0000-00004A000000}"/>
    <cellStyle name="Buena_Correlaçao NCM SH-2002 com SH-2007-final" xfId="76" xr:uid="{00000000-0005-0000-0000-00004B000000}"/>
    <cellStyle name="Cálculo 2" xfId="78" xr:uid="{00000000-0005-0000-0000-00004C000000}"/>
    <cellStyle name="Cálculo 3" xfId="77" xr:uid="{00000000-0005-0000-0000-00004D000000}"/>
    <cellStyle name="Celda de comprobación" xfId="79" xr:uid="{00000000-0005-0000-0000-00004E000000}"/>
    <cellStyle name="Celda de comprobación 2" xfId="80" xr:uid="{00000000-0005-0000-0000-00004F000000}"/>
    <cellStyle name="Celda de comprobación_Correlaçao NCM SH-2002 com SH-2007-final" xfId="81" xr:uid="{00000000-0005-0000-0000-000050000000}"/>
    <cellStyle name="Celda vinculada" xfId="82" xr:uid="{00000000-0005-0000-0000-000051000000}"/>
    <cellStyle name="Celda vinculada 2" xfId="83" xr:uid="{00000000-0005-0000-0000-000052000000}"/>
    <cellStyle name="Celda vinculada_Correlaçao NCM SH-2002 com SH-2007-final" xfId="84" xr:uid="{00000000-0005-0000-0000-000053000000}"/>
    <cellStyle name="Célula de Verificação 2" xfId="85" xr:uid="{00000000-0005-0000-0000-000054000000}"/>
    <cellStyle name="Célula Vinculada 2" xfId="86" xr:uid="{00000000-0005-0000-0000-000055000000}"/>
    <cellStyle name="Encabezado 4" xfId="87" xr:uid="{00000000-0005-0000-0000-000056000000}"/>
    <cellStyle name="Encabezado 4 2" xfId="88" xr:uid="{00000000-0005-0000-0000-000057000000}"/>
    <cellStyle name="Encabezado 4_Correlaçao NCM SH-2002 com SH-2007-final" xfId="89" xr:uid="{00000000-0005-0000-0000-000058000000}"/>
    <cellStyle name="Ênfase1 2" xfId="90" xr:uid="{00000000-0005-0000-0000-000059000000}"/>
    <cellStyle name="Ênfase2 2" xfId="91" xr:uid="{00000000-0005-0000-0000-00005A000000}"/>
    <cellStyle name="Ênfase3 2" xfId="92" xr:uid="{00000000-0005-0000-0000-00005B000000}"/>
    <cellStyle name="Ênfase4 2" xfId="93" xr:uid="{00000000-0005-0000-0000-00005C000000}"/>
    <cellStyle name="Ênfase5 2" xfId="94" xr:uid="{00000000-0005-0000-0000-00005D000000}"/>
    <cellStyle name="Ênfase6 2" xfId="95" xr:uid="{00000000-0005-0000-0000-00005E000000}"/>
    <cellStyle name="Énfasis1" xfId="96" xr:uid="{00000000-0005-0000-0000-00005F000000}"/>
    <cellStyle name="Énfasis1 2" xfId="97" xr:uid="{00000000-0005-0000-0000-000060000000}"/>
    <cellStyle name="Énfasis1_Correlaçao NCM SH-2002 com SH-2007-final" xfId="98" xr:uid="{00000000-0005-0000-0000-000061000000}"/>
    <cellStyle name="Énfasis2" xfId="99" xr:uid="{00000000-0005-0000-0000-000062000000}"/>
    <cellStyle name="Énfasis2 2" xfId="100" xr:uid="{00000000-0005-0000-0000-000063000000}"/>
    <cellStyle name="Énfasis2_Correlaçao NCM SH-2002 com SH-2007-final" xfId="101" xr:uid="{00000000-0005-0000-0000-000064000000}"/>
    <cellStyle name="Énfasis3" xfId="102" xr:uid="{00000000-0005-0000-0000-000065000000}"/>
    <cellStyle name="Énfasis3 2" xfId="103" xr:uid="{00000000-0005-0000-0000-000066000000}"/>
    <cellStyle name="Énfasis3_Correlaçao NCM SH-2002 com SH-2007-final" xfId="104" xr:uid="{00000000-0005-0000-0000-000067000000}"/>
    <cellStyle name="Énfasis4" xfId="105" xr:uid="{00000000-0005-0000-0000-000068000000}"/>
    <cellStyle name="Énfasis4 2" xfId="106" xr:uid="{00000000-0005-0000-0000-000069000000}"/>
    <cellStyle name="Énfasis4_Correlaçao NCM SH-2002 com SH-2007-final" xfId="107" xr:uid="{00000000-0005-0000-0000-00006A000000}"/>
    <cellStyle name="Énfasis5" xfId="108" xr:uid="{00000000-0005-0000-0000-00006B000000}"/>
    <cellStyle name="Énfasis5 2" xfId="109" xr:uid="{00000000-0005-0000-0000-00006C000000}"/>
    <cellStyle name="Énfasis5_Correlaçao NCM SH-2002 com SH-2007-final" xfId="110" xr:uid="{00000000-0005-0000-0000-00006D000000}"/>
    <cellStyle name="Énfasis6" xfId="111" xr:uid="{00000000-0005-0000-0000-00006E000000}"/>
    <cellStyle name="Énfasis6 2" xfId="112" xr:uid="{00000000-0005-0000-0000-00006F000000}"/>
    <cellStyle name="Énfasis6_Correlaçao NCM SH-2002 com SH-2007-final" xfId="113" xr:uid="{00000000-0005-0000-0000-000070000000}"/>
    <cellStyle name="Entrada 2" xfId="115" xr:uid="{00000000-0005-0000-0000-000071000000}"/>
    <cellStyle name="Entrada 3" xfId="114" xr:uid="{00000000-0005-0000-0000-000072000000}"/>
    <cellStyle name="Euro" xfId="116" xr:uid="{00000000-0005-0000-0000-000073000000}"/>
    <cellStyle name="Euro 2" xfId="149" xr:uid="{00000000-0005-0000-0000-000074000000}"/>
    <cellStyle name="Incorrecto" xfId="117" xr:uid="{00000000-0005-0000-0000-000075000000}"/>
    <cellStyle name="Incorrecto 2" xfId="118" xr:uid="{00000000-0005-0000-0000-000076000000}"/>
    <cellStyle name="Incorrecto_Correlaçao NCM SH-2002 com SH-2007-final" xfId="119" xr:uid="{00000000-0005-0000-0000-000077000000}"/>
    <cellStyle name="Incorreto 2" xfId="120" xr:uid="{00000000-0005-0000-0000-000078000000}"/>
    <cellStyle name="Neutra 2" xfId="121" xr:uid="{00000000-0005-0000-0000-000079000000}"/>
    <cellStyle name="Neutral" xfId="122" xr:uid="{00000000-0005-0000-0000-00007A000000}"/>
    <cellStyle name="Neutral 2" xfId="123" xr:uid="{00000000-0005-0000-0000-00007B000000}"/>
    <cellStyle name="Neutral_Correlaçao NCM SH-2002 com SH-2007-final" xfId="124" xr:uid="{00000000-0005-0000-0000-00007C000000}"/>
    <cellStyle name="Normal" xfId="0" builtinId="0"/>
    <cellStyle name="Normal 2" xfId="125" xr:uid="{00000000-0005-0000-0000-00007E000000}"/>
    <cellStyle name="Normal 2 2" xfId="151" xr:uid="{00000000-0005-0000-0000-00007F000000}"/>
    <cellStyle name="Normal 3" xfId="150" xr:uid="{00000000-0005-0000-0000-000080000000}"/>
    <cellStyle name="Nota 2" xfId="126" xr:uid="{00000000-0005-0000-0000-000081000000}"/>
    <cellStyle name="Notas" xfId="127" xr:uid="{00000000-0005-0000-0000-000082000000}"/>
    <cellStyle name="Notas 2" xfId="128" xr:uid="{00000000-0005-0000-0000-000083000000}"/>
    <cellStyle name="Saída 2" xfId="129" xr:uid="{00000000-0005-0000-0000-000084000000}"/>
    <cellStyle name="Salida" xfId="130" xr:uid="{00000000-0005-0000-0000-000085000000}"/>
    <cellStyle name="Salida 2" xfId="131" xr:uid="{00000000-0005-0000-0000-000086000000}"/>
    <cellStyle name="Salida_Correlaçao NCM SH-2002 com SH-2007-final" xfId="132" xr:uid="{00000000-0005-0000-0000-000087000000}"/>
    <cellStyle name="Texto de advertencia" xfId="133" xr:uid="{00000000-0005-0000-0000-000088000000}"/>
    <cellStyle name="Texto de advertencia 2" xfId="134" xr:uid="{00000000-0005-0000-0000-000089000000}"/>
    <cellStyle name="Texto de advertencia_Correlaçao NCM SH-2002 com SH-2007-final" xfId="135" xr:uid="{00000000-0005-0000-0000-00008A000000}"/>
    <cellStyle name="Texto de Aviso 2" xfId="136" xr:uid="{00000000-0005-0000-0000-00008B000000}"/>
    <cellStyle name="Texto explicativo 2" xfId="138" xr:uid="{00000000-0005-0000-0000-00008C000000}"/>
    <cellStyle name="Texto explicativo 3" xfId="137" xr:uid="{00000000-0005-0000-0000-00008D000000}"/>
    <cellStyle name="Título 1 2" xfId="141" xr:uid="{00000000-0005-0000-0000-00008E000000}"/>
    <cellStyle name="Título 1 3" xfId="140" xr:uid="{00000000-0005-0000-0000-00008F000000}"/>
    <cellStyle name="Título 2 2" xfId="143" xr:uid="{00000000-0005-0000-0000-000090000000}"/>
    <cellStyle name="Título 2 3" xfId="142" xr:uid="{00000000-0005-0000-0000-000091000000}"/>
    <cellStyle name="Título 3 2" xfId="145" xr:uid="{00000000-0005-0000-0000-000092000000}"/>
    <cellStyle name="Título 3 3" xfId="144" xr:uid="{00000000-0005-0000-0000-000093000000}"/>
    <cellStyle name="Título 4 2" xfId="146" xr:uid="{00000000-0005-0000-0000-000094000000}"/>
    <cellStyle name="Título 5" xfId="139" xr:uid="{00000000-0005-0000-0000-000095000000}"/>
    <cellStyle name="Total 2" xfId="148" xr:uid="{00000000-0005-0000-0000-000096000000}"/>
    <cellStyle name="Total 3" xfId="147" xr:uid="{00000000-0005-0000-0000-000097000000}"/>
  </cellStyles>
  <dxfs count="0"/>
  <tableStyles count="0" defaultTableStyle="TableStyleMedium9" defaultPivotStyle="PivotStyleLight16"/>
  <colors>
    <mruColors>
      <color rgb="FF7C2348"/>
      <color rgb="FF3366CC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26</xdr:col>
      <xdr:colOff>25913</xdr:colOff>
      <xdr:row>5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B083625-FF05-4859-9FE2-4669571FC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0"/>
          <a:ext cx="19635507" cy="833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26</xdr:col>
      <xdr:colOff>37820</xdr:colOff>
      <xdr:row>5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2CDF3AD-FDC9-48E5-A44B-19CBE2B3C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8" y="0"/>
          <a:ext cx="19671226" cy="833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26</xdr:col>
      <xdr:colOff>37820</xdr:colOff>
      <xdr:row>5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0E79505-B1EB-4683-A762-1DAFA2B29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8" y="0"/>
          <a:ext cx="19706945" cy="833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26</xdr:col>
      <xdr:colOff>29882</xdr:colOff>
      <xdr:row>5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79B7F91-44C9-44CA-9947-32F6E8AE7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0"/>
          <a:ext cx="19640799" cy="793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26</xdr:col>
      <xdr:colOff>18770</xdr:colOff>
      <xdr:row>5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00ADE30-277C-4F1D-B293-9EACBDFCC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3" y="0"/>
          <a:ext cx="19795051" cy="833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26</xdr:col>
      <xdr:colOff>16388</xdr:colOff>
      <xdr:row>5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7879420-1E2F-44F6-BE49-A10080DED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1" y="0"/>
          <a:ext cx="19697420" cy="833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26</xdr:col>
      <xdr:colOff>25913</xdr:colOff>
      <xdr:row>5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8EEBCF9-7AF1-4E40-B694-ED3D5E0A4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0"/>
          <a:ext cx="19635507" cy="833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26</xdr:col>
      <xdr:colOff>25913</xdr:colOff>
      <xdr:row>5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992ABCE-159F-4E4D-888A-0EF37AC41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0"/>
          <a:ext cx="19635507" cy="833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31647-6C8B-4063-9921-9FE1D7992D47}">
  <sheetPr>
    <tabColor rgb="FF002060"/>
    <pageSetUpPr fitToPage="1"/>
  </sheetPr>
  <dimension ref="A1:X65"/>
  <sheetViews>
    <sheetView showGridLines="0" zoomScale="80" zoomScaleNormal="80" zoomScaleSheetLayoutView="90" workbookViewId="0">
      <selection activeCell="B1" sqref="B1"/>
    </sheetView>
  </sheetViews>
  <sheetFormatPr defaultRowHeight="12.75" x14ac:dyDescent="0.2"/>
  <cols>
    <col min="1" max="1" width="3.7109375" customWidth="1"/>
    <col min="2" max="2" width="3.5703125" customWidth="1"/>
    <col min="3" max="3" width="74.140625" customWidth="1"/>
    <col min="4" max="12" width="9.5703125" customWidth="1"/>
    <col min="14" max="17" width="9.5703125" customWidth="1"/>
  </cols>
  <sheetData>
    <row r="1" spans="1:24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24" x14ac:dyDescent="0.2">
      <c r="A2" s="3"/>
      <c r="D2" s="3"/>
      <c r="E2" s="3"/>
      <c r="F2" s="3"/>
      <c r="G2" s="3"/>
      <c r="H2" s="3"/>
      <c r="I2" s="3"/>
      <c r="J2" s="3"/>
      <c r="K2" s="3"/>
      <c r="L2" s="3"/>
    </row>
    <row r="3" spans="1:24" x14ac:dyDescent="0.2">
      <c r="A3" s="3"/>
      <c r="D3" s="3"/>
      <c r="E3" s="3"/>
      <c r="F3" s="3"/>
      <c r="G3" s="3"/>
      <c r="H3" s="3"/>
      <c r="I3" s="3"/>
      <c r="J3" s="3"/>
      <c r="K3" s="3"/>
      <c r="L3" s="3"/>
    </row>
    <row r="4" spans="1:24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24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24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24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24" x14ac:dyDescent="0.2">
      <c r="A8" s="3"/>
      <c r="B8" s="1"/>
      <c r="C8" s="1"/>
      <c r="D8" s="2"/>
      <c r="E8" s="2"/>
      <c r="F8" s="2"/>
      <c r="G8" s="2"/>
      <c r="H8" s="2"/>
      <c r="I8" s="2"/>
      <c r="J8" s="2"/>
      <c r="K8" s="2"/>
      <c r="L8" s="2"/>
    </row>
    <row r="9" spans="1:24" ht="26.25" x14ac:dyDescent="0.4">
      <c r="A9" s="9"/>
      <c r="B9" s="7" t="s">
        <v>0</v>
      </c>
      <c r="C9" s="7"/>
      <c r="D9" s="8"/>
      <c r="E9" s="8"/>
      <c r="F9" s="8"/>
      <c r="G9" s="8"/>
      <c r="H9" s="8"/>
      <c r="I9" s="8"/>
      <c r="J9" s="8"/>
      <c r="K9" s="8"/>
      <c r="L9" s="8"/>
    </row>
    <row r="10" spans="1:24" ht="15.75" customHeight="1" x14ac:dyDescent="0.25">
      <c r="A10" s="3"/>
      <c r="B10" s="5" t="s">
        <v>1</v>
      </c>
      <c r="C10" s="4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4" ht="15.75" customHeight="1" x14ac:dyDescent="0.25">
      <c r="A11" s="3"/>
      <c r="B11" s="5"/>
      <c r="C11" s="4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24" s="3" customFormat="1" ht="27.75" customHeight="1" x14ac:dyDescent="0.2">
      <c r="B12" s="26" t="s">
        <v>2</v>
      </c>
      <c r="C12" s="27"/>
      <c r="D12" s="28">
        <v>2003</v>
      </c>
      <c r="E12" s="28">
        <v>2004</v>
      </c>
      <c r="F12" s="28">
        <v>2005</v>
      </c>
      <c r="G12" s="28">
        <v>2006</v>
      </c>
      <c r="H12" s="28">
        <v>2007</v>
      </c>
      <c r="I12" s="28">
        <v>2008</v>
      </c>
      <c r="J12" s="28">
        <v>2009</v>
      </c>
      <c r="K12" s="28">
        <v>2010</v>
      </c>
      <c r="L12" s="28">
        <v>2011</v>
      </c>
      <c r="M12" s="28">
        <v>2012</v>
      </c>
      <c r="N12" s="29">
        <v>2013</v>
      </c>
      <c r="O12" s="29">
        <v>2014</v>
      </c>
      <c r="P12" s="29">
        <v>2015</v>
      </c>
      <c r="Q12" s="29">
        <v>2016</v>
      </c>
      <c r="R12" s="29">
        <v>2017</v>
      </c>
      <c r="S12" s="29">
        <v>2018</v>
      </c>
      <c r="T12" s="29">
        <v>2019</v>
      </c>
      <c r="U12" s="29">
        <v>2020</v>
      </c>
      <c r="V12" s="29">
        <v>2021</v>
      </c>
      <c r="W12" s="29" t="s">
        <v>3</v>
      </c>
      <c r="X12" s="29" t="s">
        <v>3</v>
      </c>
    </row>
    <row r="13" spans="1:24" s="3" customFormat="1" x14ac:dyDescent="0.2">
      <c r="B13" s="34"/>
      <c r="C13" s="34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</row>
    <row r="14" spans="1:24" s="3" customFormat="1" ht="26.25" customHeight="1" x14ac:dyDescent="0.2">
      <c r="B14" s="11" t="s">
        <v>4</v>
      </c>
      <c r="C14" s="13"/>
      <c r="D14" s="16">
        <v>20.58228386789807</v>
      </c>
      <c r="E14" s="16">
        <v>22.675383997863264</v>
      </c>
      <c r="F14" s="16">
        <v>25.931277789053357</v>
      </c>
      <c r="G14" s="16">
        <v>24.909122942766743</v>
      </c>
      <c r="H14" s="16">
        <v>23.547145120457799</v>
      </c>
      <c r="I14" s="16">
        <v>20.855829254521836</v>
      </c>
      <c r="J14" s="16">
        <v>19.088063268417759</v>
      </c>
      <c r="K14" s="16">
        <v>18.247428858255876</v>
      </c>
      <c r="L14" s="16">
        <v>17.752752871932934</v>
      </c>
      <c r="M14" s="16">
        <v>17.110239518829051</v>
      </c>
      <c r="N14" s="16">
        <v>16.323450008833937</v>
      </c>
      <c r="O14" s="16">
        <v>15.775097564360822</v>
      </c>
      <c r="P14" s="16">
        <v>17.455056435529961</v>
      </c>
      <c r="Q14" s="16">
        <v>20.085191352199871</v>
      </c>
      <c r="R14" s="16">
        <v>20.537225675745923</v>
      </c>
      <c r="S14" s="16">
        <v>18.893691707020636</v>
      </c>
      <c r="T14" s="16">
        <v>18.493227850821558</v>
      </c>
      <c r="U14" s="16">
        <v>18.186417681880613</v>
      </c>
      <c r="V14" s="16">
        <v>18.172664069987842</v>
      </c>
      <c r="W14" s="16">
        <v>19.80196377878487</v>
      </c>
      <c r="X14" s="16">
        <v>19.931970380204447</v>
      </c>
    </row>
    <row r="15" spans="1:24" s="3" customFormat="1" x14ac:dyDescent="0.2">
      <c r="A15" s="21"/>
      <c r="B15" s="10" t="s">
        <v>5</v>
      </c>
      <c r="C15" s="12"/>
      <c r="D15" s="14">
        <v>26.758631394621823</v>
      </c>
      <c r="E15" s="14">
        <v>27.575604986189028</v>
      </c>
      <c r="F15" s="14">
        <v>29.94822590745936</v>
      </c>
      <c r="G15" s="14">
        <v>28.104358913870776</v>
      </c>
      <c r="H15" s="14">
        <v>27.725169962661944</v>
      </c>
      <c r="I15" s="14">
        <v>26.326645129340896</v>
      </c>
      <c r="J15" s="14">
        <v>26.254865740510454</v>
      </c>
      <c r="K15" s="14">
        <v>26.177997098335748</v>
      </c>
      <c r="L15" s="14">
        <v>24.508294170513029</v>
      </c>
      <c r="M15" s="14">
        <v>23.489588889661832</v>
      </c>
      <c r="N15" s="14">
        <v>23.517873413842374</v>
      </c>
      <c r="O15" s="14">
        <v>22.403649912148378</v>
      </c>
      <c r="P15" s="14">
        <v>23.058056033087581</v>
      </c>
      <c r="Q15" s="14">
        <v>24.74599477771433</v>
      </c>
      <c r="R15" s="14">
        <v>23.631974976779226</v>
      </c>
      <c r="S15" s="14">
        <v>22.714098548154002</v>
      </c>
      <c r="T15" s="14">
        <v>23.294514541277994</v>
      </c>
      <c r="U15" s="14">
        <v>26.101024731882134</v>
      </c>
      <c r="V15" s="14">
        <v>26.389253509164917</v>
      </c>
      <c r="W15" s="14">
        <v>28.898761965717807</v>
      </c>
      <c r="X15" s="14">
        <v>29.054841284850347</v>
      </c>
    </row>
    <row r="16" spans="1:24" s="3" customFormat="1" x14ac:dyDescent="0.2">
      <c r="A16" s="21"/>
      <c r="B16" s="10" t="s">
        <v>6</v>
      </c>
      <c r="C16" s="12"/>
      <c r="D16" s="14">
        <v>0.61212605439232637</v>
      </c>
      <c r="E16" s="14">
        <v>0.57869732203619173</v>
      </c>
      <c r="F16" s="14">
        <v>0.69229330074271944</v>
      </c>
      <c r="G16" s="14">
        <v>0.64363615585622636</v>
      </c>
      <c r="H16" s="14">
        <v>0.56173380188828514</v>
      </c>
      <c r="I16" s="14">
        <v>0.58559944136493203</v>
      </c>
      <c r="J16" s="14">
        <v>0.55124316834971443</v>
      </c>
      <c r="K16" s="14">
        <v>0.47226728025210557</v>
      </c>
      <c r="L16" s="14">
        <v>0.47878223877841203</v>
      </c>
      <c r="M16" s="14">
        <v>0.58279399469509818</v>
      </c>
      <c r="N16" s="14">
        <v>0.64942999813890145</v>
      </c>
      <c r="O16" s="14">
        <v>0.69476562478552595</v>
      </c>
      <c r="P16" s="14">
        <v>0.63789405440885483</v>
      </c>
      <c r="Q16" s="14">
        <v>0.67120159818428748</v>
      </c>
      <c r="R16" s="14">
        <v>0.81634658289317119</v>
      </c>
      <c r="S16" s="14">
        <v>0.74875965876647432</v>
      </c>
      <c r="T16" s="14">
        <v>0.70189110681244804</v>
      </c>
      <c r="U16" s="14">
        <v>0.77116049977653311</v>
      </c>
      <c r="V16" s="14">
        <v>1.0470150216972278</v>
      </c>
      <c r="W16" s="14">
        <v>0.9188287958207848</v>
      </c>
      <c r="X16" s="14">
        <v>0.9950944531955932</v>
      </c>
    </row>
    <row r="17" spans="1:24" s="3" customFormat="1" x14ac:dyDescent="0.2">
      <c r="A17" s="21"/>
      <c r="B17" s="10" t="s">
        <v>7</v>
      </c>
      <c r="C17" s="12"/>
      <c r="D17" s="14">
        <v>37.904960032814621</v>
      </c>
      <c r="E17" s="14">
        <v>43.667714739184582</v>
      </c>
      <c r="F17" s="14">
        <v>51.138256304228968</v>
      </c>
      <c r="G17" s="14">
        <v>44.397319253762376</v>
      </c>
      <c r="H17" s="14">
        <v>59.591162673986176</v>
      </c>
      <c r="I17" s="14">
        <v>50.788769246595919</v>
      </c>
      <c r="J17" s="14">
        <v>55.766029766761591</v>
      </c>
      <c r="K17" s="14">
        <v>45.079741822555079</v>
      </c>
      <c r="L17" s="14">
        <v>58.241162267703238</v>
      </c>
      <c r="M17" s="14">
        <v>57.34943926887118</v>
      </c>
      <c r="N17" s="14">
        <v>57.889512159877889</v>
      </c>
      <c r="O17" s="14">
        <v>46.513096394139048</v>
      </c>
      <c r="P17" s="14">
        <v>54.279424657164668</v>
      </c>
      <c r="Q17" s="14">
        <v>60.457068200475852</v>
      </c>
      <c r="R17" s="14">
        <v>56.96513226811625</v>
      </c>
      <c r="S17" s="14">
        <v>53.216999811883213</v>
      </c>
      <c r="T17" s="14">
        <v>60.707370088288052</v>
      </c>
      <c r="U17" s="14">
        <v>59.310558624449683</v>
      </c>
      <c r="V17" s="14">
        <v>49.423550239008549</v>
      </c>
      <c r="W17" s="14">
        <v>59.286098069949666</v>
      </c>
      <c r="X17" s="14">
        <v>50.418211509975698</v>
      </c>
    </row>
    <row r="18" spans="1:24" s="3" customFormat="1" x14ac:dyDescent="0.2">
      <c r="A18" s="21"/>
      <c r="B18" s="10" t="s">
        <v>8</v>
      </c>
      <c r="C18" s="12"/>
      <c r="D18" s="14">
        <v>15.871795859280905</v>
      </c>
      <c r="E18" s="14">
        <v>17.089489163375866</v>
      </c>
      <c r="F18" s="14">
        <v>18.944923955200899</v>
      </c>
      <c r="G18" s="14">
        <v>17.439005629208197</v>
      </c>
      <c r="H18" s="14">
        <v>16.562071561569098</v>
      </c>
      <c r="I18" s="14">
        <v>12.910176076238249</v>
      </c>
      <c r="J18" s="14">
        <v>9.7307405655799819</v>
      </c>
      <c r="K18" s="14">
        <v>9.1153479262393464</v>
      </c>
      <c r="L18" s="14">
        <v>8.2421310783848725</v>
      </c>
      <c r="M18" s="14">
        <v>6.9304599783481313</v>
      </c>
      <c r="N18" s="14">
        <v>6.5067915797908755</v>
      </c>
      <c r="O18" s="14">
        <v>6.2143744212692393</v>
      </c>
      <c r="P18" s="14">
        <v>6.9481417001991828</v>
      </c>
      <c r="Q18" s="14">
        <v>7.5880834324849777</v>
      </c>
      <c r="R18" s="14">
        <v>6.8487334206442503</v>
      </c>
      <c r="S18" s="14">
        <v>6.137821986776558</v>
      </c>
      <c r="T18" s="14">
        <v>6.2507391299531951</v>
      </c>
      <c r="U18" s="14">
        <v>6.218977913349617</v>
      </c>
      <c r="V18" s="14">
        <v>6.4599753163475286</v>
      </c>
      <c r="W18" s="14">
        <v>7.0887238139008959</v>
      </c>
      <c r="X18" s="14">
        <v>5.7052799785942385</v>
      </c>
    </row>
    <row r="19" spans="1:24" s="3" customFormat="1" x14ac:dyDescent="0.2">
      <c r="A19" s="21"/>
      <c r="B19" s="10" t="s">
        <v>9</v>
      </c>
      <c r="C19" s="12"/>
      <c r="D19" s="14">
        <v>11.44160397964499</v>
      </c>
      <c r="E19" s="14">
        <v>11.01126409422795</v>
      </c>
      <c r="F19" s="14">
        <v>8.911883836193093</v>
      </c>
      <c r="G19" s="14">
        <v>5.8708886864874454</v>
      </c>
      <c r="H19" s="14">
        <v>3.6589544151244997</v>
      </c>
      <c r="I19" s="14">
        <v>2.3653175837954521</v>
      </c>
      <c r="J19" s="14">
        <v>1.6860323325782252</v>
      </c>
      <c r="K19" s="14">
        <v>1.4862024284369895</v>
      </c>
      <c r="L19" s="14">
        <v>1.1803323125635814</v>
      </c>
      <c r="M19" s="14">
        <v>0.98744425544830516</v>
      </c>
      <c r="N19" s="14">
        <v>0.94858629942048511</v>
      </c>
      <c r="O19" s="14">
        <v>0.90268327230853629</v>
      </c>
      <c r="P19" s="14">
        <v>1.116811340796952</v>
      </c>
      <c r="Q19" s="14">
        <v>1.1782998832181362</v>
      </c>
      <c r="R19" s="14">
        <v>1.2566554427685828</v>
      </c>
      <c r="S19" s="14">
        <v>1.2549338793521998</v>
      </c>
      <c r="T19" s="14">
        <v>1.4322847907497449</v>
      </c>
      <c r="U19" s="14">
        <v>1.5703443467512714</v>
      </c>
      <c r="V19" s="14">
        <v>1.9645700461533688</v>
      </c>
      <c r="W19" s="14">
        <v>2.1082886479771079</v>
      </c>
      <c r="X19" s="14">
        <v>2.5195140501008719</v>
      </c>
    </row>
    <row r="20" spans="1:24" s="3" customFormat="1" x14ac:dyDescent="0.2">
      <c r="A20" s="21"/>
      <c r="B20" s="10" t="s">
        <v>10</v>
      </c>
      <c r="C20" s="12"/>
      <c r="D20" s="14">
        <v>45.181869009719712</v>
      </c>
      <c r="E20" s="14">
        <v>49.573827492448189</v>
      </c>
      <c r="F20" s="14">
        <v>60.052760226698609</v>
      </c>
      <c r="G20" s="14">
        <v>61.045541885161988</v>
      </c>
      <c r="H20" s="14">
        <v>54.527624698261576</v>
      </c>
      <c r="I20" s="14">
        <v>42.222088328758666</v>
      </c>
      <c r="J20" s="14">
        <v>36.517668823119429</v>
      </c>
      <c r="K20" s="14">
        <v>34.380732923506734</v>
      </c>
      <c r="L20" s="14">
        <v>29.577660080666533</v>
      </c>
      <c r="M20" s="14">
        <v>27.956259687988954</v>
      </c>
      <c r="N20" s="14">
        <v>29.933297165958649</v>
      </c>
      <c r="O20" s="14">
        <v>29.869643814658193</v>
      </c>
      <c r="P20" s="14">
        <v>30.578603752447865</v>
      </c>
      <c r="Q20" s="14">
        <v>32.536228959704246</v>
      </c>
      <c r="R20" s="14">
        <v>31.028098396378141</v>
      </c>
      <c r="S20" s="14">
        <v>30.180529910113275</v>
      </c>
      <c r="T20" s="14">
        <v>30.274004245746056</v>
      </c>
      <c r="U20" s="14">
        <v>30.65622522103147</v>
      </c>
      <c r="V20" s="14">
        <v>30.086151219289718</v>
      </c>
      <c r="W20" s="14">
        <v>29.79895653333876</v>
      </c>
      <c r="X20" s="14">
        <v>27.964399198142786</v>
      </c>
    </row>
    <row r="21" spans="1:24" s="3" customFormat="1" x14ac:dyDescent="0.2">
      <c r="A21" s="21"/>
      <c r="B21" s="10" t="s">
        <v>11</v>
      </c>
      <c r="C21" s="12"/>
      <c r="D21" s="14">
        <v>45.44775446666884</v>
      </c>
      <c r="E21" s="14">
        <v>52.19237301580938</v>
      </c>
      <c r="F21" s="14">
        <v>61.020002522690866</v>
      </c>
      <c r="G21" s="14">
        <v>60.30470064975141</v>
      </c>
      <c r="H21" s="14">
        <v>56.213870281289772</v>
      </c>
      <c r="I21" s="14">
        <v>40.022826307050053</v>
      </c>
      <c r="J21" s="14">
        <v>35.180490579690598</v>
      </c>
      <c r="K21" s="14">
        <v>30.907186627019822</v>
      </c>
      <c r="L21" s="14">
        <v>27.627735790163467</v>
      </c>
      <c r="M21" s="14">
        <v>25.396018062205357</v>
      </c>
      <c r="N21" s="14">
        <v>26.902988632112667</v>
      </c>
      <c r="O21" s="14">
        <v>28.939516053752339</v>
      </c>
      <c r="P21" s="14">
        <v>34.076564496925883</v>
      </c>
      <c r="Q21" s="14">
        <v>44.394993664611142</v>
      </c>
      <c r="R21" s="14">
        <v>47.282384470492865</v>
      </c>
      <c r="S21" s="14">
        <v>47.381913740941684</v>
      </c>
      <c r="T21" s="14">
        <v>48.636747895026581</v>
      </c>
      <c r="U21" s="14">
        <v>48.34189618381491</v>
      </c>
      <c r="V21" s="14">
        <v>41.437935266798789</v>
      </c>
      <c r="W21" s="14">
        <v>44.331962150733858</v>
      </c>
      <c r="X21" s="14">
        <v>40.777159710223067</v>
      </c>
    </row>
    <row r="22" spans="1:24" s="3" customFormat="1" x14ac:dyDescent="0.2">
      <c r="A22" s="21"/>
      <c r="B22" s="10" t="s">
        <v>12</v>
      </c>
      <c r="C22" s="12"/>
      <c r="D22" s="14">
        <v>19.952029037549693</v>
      </c>
      <c r="E22" s="14">
        <v>21.577475062131729</v>
      </c>
      <c r="F22" s="14">
        <v>24.486952121416305</v>
      </c>
      <c r="G22" s="14">
        <v>24.424093125020722</v>
      </c>
      <c r="H22" s="14">
        <v>23.581221197399092</v>
      </c>
      <c r="I22" s="14">
        <v>24.21660162738949</v>
      </c>
      <c r="J22" s="14">
        <v>28.588142166841312</v>
      </c>
      <c r="K22" s="14">
        <v>27.672453284656694</v>
      </c>
      <c r="L22" s="14">
        <v>26.806131788403988</v>
      </c>
      <c r="M22" s="14">
        <v>26.061012403870887</v>
      </c>
      <c r="N22" s="14">
        <v>28.098320968083762</v>
      </c>
      <c r="O22" s="14">
        <v>29.721474659433838</v>
      </c>
      <c r="P22" s="14">
        <v>32.320726283064353</v>
      </c>
      <c r="Q22" s="14">
        <v>37.135847505066714</v>
      </c>
      <c r="R22" s="14">
        <v>37.474462667289799</v>
      </c>
      <c r="S22" s="14">
        <v>37.189646578410049</v>
      </c>
      <c r="T22" s="14">
        <v>39.224002246506274</v>
      </c>
      <c r="U22" s="14">
        <v>38.999878898702306</v>
      </c>
      <c r="V22" s="14">
        <v>38.010303251561851</v>
      </c>
      <c r="W22" s="14">
        <v>44.525427971876049</v>
      </c>
      <c r="X22" s="14">
        <v>43.301599739655018</v>
      </c>
    </row>
    <row r="23" spans="1:24" s="3" customFormat="1" x14ac:dyDescent="0.2">
      <c r="A23" s="21"/>
      <c r="B23" s="10" t="s">
        <v>13</v>
      </c>
      <c r="C23" s="12"/>
      <c r="D23" s="14">
        <v>0.18674625546926443</v>
      </c>
      <c r="E23" s="14">
        <v>0.13135102789774278</v>
      </c>
      <c r="F23" s="14">
        <v>0.14048335072902701</v>
      </c>
      <c r="G23" s="14">
        <v>0.13773584544758044</v>
      </c>
      <c r="H23" s="14">
        <v>9.2812024913245347E-2</v>
      </c>
      <c r="I23" s="14">
        <v>0.11988607767626167</v>
      </c>
      <c r="J23" s="14">
        <v>8.5338127209523565E-2</v>
      </c>
      <c r="K23" s="14">
        <v>0.11730784109153498</v>
      </c>
      <c r="L23" s="14">
        <v>9.6515206169178358E-2</v>
      </c>
      <c r="M23" s="14">
        <v>0.11930491470984511</v>
      </c>
      <c r="N23" s="14">
        <v>0.11951518883384538</v>
      </c>
      <c r="O23" s="14">
        <v>0.1353976252573732</v>
      </c>
      <c r="P23" s="14">
        <v>0.1202869818757057</v>
      </c>
      <c r="Q23" s="14">
        <v>0.1998877114020815</v>
      </c>
      <c r="R23" s="14">
        <v>0.54936836951697565</v>
      </c>
      <c r="S23" s="14">
        <v>0.95295138458583428</v>
      </c>
      <c r="T23" s="14">
        <v>0.8949034478982737</v>
      </c>
      <c r="U23" s="14">
        <v>0.88662653830172533</v>
      </c>
      <c r="V23" s="14">
        <v>0.55023536750940738</v>
      </c>
      <c r="W23" s="14">
        <v>0.25735333227483481</v>
      </c>
      <c r="X23" s="14">
        <v>0.30885759289259074</v>
      </c>
    </row>
    <row r="24" spans="1:24" s="3" customFormat="1" x14ac:dyDescent="0.2">
      <c r="A24" s="21"/>
      <c r="B24" s="10" t="s">
        <v>14</v>
      </c>
      <c r="C24" s="12"/>
      <c r="D24" s="14">
        <v>6.2983734416425738</v>
      </c>
      <c r="E24" s="14">
        <v>6.5307956273814822</v>
      </c>
      <c r="F24" s="14">
        <v>7.0843573632039485</v>
      </c>
      <c r="G24" s="14">
        <v>8.0176558496234165</v>
      </c>
      <c r="H24" s="14">
        <v>8.0136392189640411</v>
      </c>
      <c r="I24" s="14">
        <v>7.0173450635026651</v>
      </c>
      <c r="J24" s="14">
        <v>7.5028299321486083</v>
      </c>
      <c r="K24" s="14">
        <v>5.1077398881564102</v>
      </c>
      <c r="L24" s="14">
        <v>5.55154104334291</v>
      </c>
      <c r="M24" s="14">
        <v>7.4125511892730032</v>
      </c>
      <c r="N24" s="14">
        <v>6.7849577835970258</v>
      </c>
      <c r="O24" s="14">
        <v>5.2911000426118582</v>
      </c>
      <c r="P24" s="14">
        <v>5.3614117850178786</v>
      </c>
      <c r="Q24" s="14">
        <v>5.5056390108851243</v>
      </c>
      <c r="R24" s="14">
        <v>5.3526717647008084</v>
      </c>
      <c r="S24" s="14">
        <v>6.884234419262782</v>
      </c>
      <c r="T24" s="14">
        <v>9.1037770316562483</v>
      </c>
      <c r="U24" s="14">
        <v>10.538179358954602</v>
      </c>
      <c r="V24" s="14">
        <v>9.8891766936592003</v>
      </c>
      <c r="W24" s="14">
        <v>11.096652974809091</v>
      </c>
      <c r="X24" s="14">
        <v>11.411146539511114</v>
      </c>
    </row>
    <row r="25" spans="1:24" s="3" customFormat="1" x14ac:dyDescent="0.2">
      <c r="A25" s="21"/>
      <c r="B25" s="10" t="s">
        <v>15</v>
      </c>
      <c r="C25" s="12"/>
      <c r="D25" s="14">
        <v>11.60665804410921</v>
      </c>
      <c r="E25" s="14">
        <v>11.749855377012073</v>
      </c>
      <c r="F25" s="14">
        <v>13.890544252999065</v>
      </c>
      <c r="G25" s="14">
        <v>13.913096281925652</v>
      </c>
      <c r="H25" s="14">
        <v>13.79825179179611</v>
      </c>
      <c r="I25" s="14">
        <v>12.713591347155528</v>
      </c>
      <c r="J25" s="14">
        <v>14.543370526534749</v>
      </c>
      <c r="K25" s="14">
        <v>13.610591357156048</v>
      </c>
      <c r="L25" s="14">
        <v>12.783645296586144</v>
      </c>
      <c r="M25" s="14">
        <v>12.355343108260438</v>
      </c>
      <c r="N25" s="14">
        <v>11.4560767294254</v>
      </c>
      <c r="O25" s="14">
        <v>11.39688822026188</v>
      </c>
      <c r="P25" s="14">
        <v>11.511296056149769</v>
      </c>
      <c r="Q25" s="14">
        <v>12.821987389474007</v>
      </c>
      <c r="R25" s="14">
        <v>13.605459064284812</v>
      </c>
      <c r="S25" s="14">
        <v>12.304477078424867</v>
      </c>
      <c r="T25" s="14">
        <v>12.026421374286437</v>
      </c>
      <c r="U25" s="14">
        <v>10.627175050165818</v>
      </c>
      <c r="V25" s="14">
        <v>11.191340184038886</v>
      </c>
      <c r="W25" s="14">
        <v>10.935562778985535</v>
      </c>
      <c r="X25" s="14">
        <v>10.835420229526669</v>
      </c>
    </row>
    <row r="26" spans="1:24" s="3" customFormat="1" x14ac:dyDescent="0.2">
      <c r="A26" s="21"/>
      <c r="B26" s="10" t="s">
        <v>16</v>
      </c>
      <c r="C26" s="12"/>
      <c r="D26" s="14">
        <v>4.2078554838066005</v>
      </c>
      <c r="E26" s="14">
        <v>5.1819895510421246</v>
      </c>
      <c r="F26" s="14">
        <v>5.9345026987208946</v>
      </c>
      <c r="G26" s="14">
        <v>6.3347054785019248</v>
      </c>
      <c r="H26" s="14">
        <v>7.2230566879791551</v>
      </c>
      <c r="I26" s="14">
        <v>7.3186345642433146</v>
      </c>
      <c r="J26" s="14">
        <v>8.3565370338168528</v>
      </c>
      <c r="K26" s="14">
        <v>10.455372147754852</v>
      </c>
      <c r="L26" s="14">
        <v>11.541120886195982</v>
      </c>
      <c r="M26" s="14">
        <v>11.454911372181982</v>
      </c>
      <c r="N26" s="14">
        <v>12.898277294073758</v>
      </c>
      <c r="O26" s="14">
        <v>11.477697343454205</v>
      </c>
      <c r="P26" s="14">
        <v>10.819323026061143</v>
      </c>
      <c r="Q26" s="14">
        <v>11.661066305268388</v>
      </c>
      <c r="R26" s="14">
        <v>12.108661813993796</v>
      </c>
      <c r="S26" s="14">
        <v>11.014184113335165</v>
      </c>
      <c r="T26" s="14">
        <v>10.938632329174574</v>
      </c>
      <c r="U26" s="14">
        <v>10.173876555813784</v>
      </c>
      <c r="V26" s="14">
        <v>10.380989746927716</v>
      </c>
      <c r="W26" s="14">
        <v>11.715367605473045</v>
      </c>
      <c r="X26" s="14">
        <v>9.990438771745394</v>
      </c>
    </row>
    <row r="27" spans="1:24" s="3" customFormat="1" x14ac:dyDescent="0.2">
      <c r="A27" s="21"/>
      <c r="B27" s="10" t="s">
        <v>17</v>
      </c>
      <c r="C27" s="12"/>
      <c r="D27" s="14">
        <v>8.4340202675347467</v>
      </c>
      <c r="E27" s="14">
        <v>10.264363552657624</v>
      </c>
      <c r="F27" s="14">
        <v>12.607846258401626</v>
      </c>
      <c r="G27" s="14">
        <v>12.536742992999681</v>
      </c>
      <c r="H27" s="14">
        <v>12.378707182421792</v>
      </c>
      <c r="I27" s="14">
        <v>10.838115103473944</v>
      </c>
      <c r="J27" s="14">
        <v>9.744993832503928</v>
      </c>
      <c r="K27" s="14">
        <v>9.6450781466071422</v>
      </c>
      <c r="L27" s="14">
        <v>9.1356665741866188</v>
      </c>
      <c r="M27" s="14">
        <v>8.0440123550853109</v>
      </c>
      <c r="N27" s="14">
        <v>7.3948219521970007</v>
      </c>
      <c r="O27" s="14">
        <v>7.3638374463436422</v>
      </c>
      <c r="P27" s="14">
        <v>8.0918783474014635</v>
      </c>
      <c r="Q27" s="14">
        <v>9.3750395231363974</v>
      </c>
      <c r="R27" s="14">
        <v>10.352336228409376</v>
      </c>
      <c r="S27" s="14">
        <v>9.6346976122558221</v>
      </c>
      <c r="T27" s="14">
        <v>9.5653103448295305</v>
      </c>
      <c r="U27" s="14">
        <v>8.7941301055096464</v>
      </c>
      <c r="V27" s="14">
        <v>9.8501051559282651</v>
      </c>
      <c r="W27" s="14">
        <v>10.731597496748549</v>
      </c>
      <c r="X27" s="14">
        <v>9.4009733774612574</v>
      </c>
    </row>
    <row r="28" spans="1:24" s="3" customFormat="1" x14ac:dyDescent="0.2">
      <c r="A28" s="21"/>
      <c r="B28" s="10" t="s">
        <v>18</v>
      </c>
      <c r="C28" s="12"/>
      <c r="D28" s="14">
        <v>11.177404137134678</v>
      </c>
      <c r="E28" s="14">
        <v>14.290053420805007</v>
      </c>
      <c r="F28" s="14">
        <v>14.714227635077744</v>
      </c>
      <c r="G28" s="14">
        <v>14.119421280292116</v>
      </c>
      <c r="H28" s="14">
        <v>13.948229206345983</v>
      </c>
      <c r="I28" s="14">
        <v>10.227804005606874</v>
      </c>
      <c r="J28" s="14">
        <v>8.1162790248186596</v>
      </c>
      <c r="K28" s="14">
        <v>7.643760291017923</v>
      </c>
      <c r="L28" s="14">
        <v>6.674162402138144</v>
      </c>
      <c r="M28" s="14">
        <v>6.8692113850544398</v>
      </c>
      <c r="N28" s="14">
        <v>6.8662758753061732</v>
      </c>
      <c r="O28" s="14">
        <v>7.5289832087380217</v>
      </c>
      <c r="P28" s="14">
        <v>8.7140086355836033</v>
      </c>
      <c r="Q28" s="14">
        <v>10.655836578880852</v>
      </c>
      <c r="R28" s="14">
        <v>11.566005382935868</v>
      </c>
      <c r="S28" s="14">
        <v>10.333048039203195</v>
      </c>
      <c r="T28" s="14">
        <v>9.9360203630584447</v>
      </c>
      <c r="U28" s="14">
        <v>8.8605140342818309</v>
      </c>
      <c r="V28" s="14">
        <v>9.8058101137251263</v>
      </c>
      <c r="W28" s="14">
        <v>9.3588559098985389</v>
      </c>
      <c r="X28" s="14">
        <v>8.4187808288466037</v>
      </c>
    </row>
    <row r="29" spans="1:24" s="3" customFormat="1" x14ac:dyDescent="0.2">
      <c r="A29" s="21"/>
      <c r="B29" s="10" t="s">
        <v>19</v>
      </c>
      <c r="C29" s="12"/>
      <c r="D29" s="14">
        <v>32.521394935741618</v>
      </c>
      <c r="E29" s="14">
        <v>32.394496393181193</v>
      </c>
      <c r="F29" s="14">
        <v>39.018909380015984</v>
      </c>
      <c r="G29" s="14">
        <v>36.715047064838217</v>
      </c>
      <c r="H29" s="14">
        <v>31.686578189526188</v>
      </c>
      <c r="I29" s="14">
        <v>28.789971345392551</v>
      </c>
      <c r="J29" s="14">
        <v>35.366156004275624</v>
      </c>
      <c r="K29" s="14">
        <v>29.548934180873783</v>
      </c>
      <c r="L29" s="14">
        <v>30.877079748394909</v>
      </c>
      <c r="M29" s="14">
        <v>29.05527369686321</v>
      </c>
      <c r="N29" s="14">
        <v>26.439056382160864</v>
      </c>
      <c r="O29" s="14">
        <v>29.37567340564577</v>
      </c>
      <c r="P29" s="14">
        <v>36.241982359888631</v>
      </c>
      <c r="Q29" s="14">
        <v>40.650598526499145</v>
      </c>
      <c r="R29" s="14">
        <v>40.312934509772838</v>
      </c>
      <c r="S29" s="14">
        <v>32.379483590296857</v>
      </c>
      <c r="T29" s="14">
        <v>36.206533639683066</v>
      </c>
      <c r="U29" s="14">
        <v>34.545223721739113</v>
      </c>
      <c r="V29" s="14">
        <v>32.704732956843699</v>
      </c>
      <c r="W29" s="14">
        <v>35.008059087768281</v>
      </c>
      <c r="X29" s="14">
        <v>33.769604663385216</v>
      </c>
    </row>
    <row r="30" spans="1:24" s="3" customFormat="1" x14ac:dyDescent="0.2">
      <c r="A30" s="21"/>
      <c r="B30" s="10" t="s">
        <v>20</v>
      </c>
      <c r="C30" s="12"/>
      <c r="D30" s="14">
        <v>9.1246025750487796</v>
      </c>
      <c r="E30" s="14">
        <v>11.894508762965524</v>
      </c>
      <c r="F30" s="14">
        <v>11.785313844396217</v>
      </c>
      <c r="G30" s="14">
        <v>11.782229410915708</v>
      </c>
      <c r="H30" s="14">
        <v>11.072211300005016</v>
      </c>
      <c r="I30" s="14">
        <v>10.458852400598365</v>
      </c>
      <c r="J30" s="14">
        <v>10.005476006736101</v>
      </c>
      <c r="K30" s="14">
        <v>8.8216497170850232</v>
      </c>
      <c r="L30" s="14">
        <v>8.5218108442197078</v>
      </c>
      <c r="M30" s="14">
        <v>8.4390611313173913</v>
      </c>
      <c r="N30" s="14">
        <v>7.9680699658870129</v>
      </c>
      <c r="O30" s="14">
        <v>7.4276827407388559</v>
      </c>
      <c r="P30" s="14">
        <v>8.4787301489108131</v>
      </c>
      <c r="Q30" s="14">
        <v>9.6696438561855054</v>
      </c>
      <c r="R30" s="14">
        <v>10.401863783530921</v>
      </c>
      <c r="S30" s="14">
        <v>9.3387979806998853</v>
      </c>
      <c r="T30" s="14">
        <v>8.582179185940312</v>
      </c>
      <c r="U30" s="14">
        <v>8.1138150483383455</v>
      </c>
      <c r="V30" s="14">
        <v>9.1156932235403882</v>
      </c>
      <c r="W30" s="14">
        <v>9.1127649010675817</v>
      </c>
      <c r="X30" s="14">
        <v>9.4076791501762589</v>
      </c>
    </row>
    <row r="31" spans="1:24" s="3" customFormat="1" x14ac:dyDescent="0.2">
      <c r="A31" s="21"/>
      <c r="B31" s="10" t="s">
        <v>21</v>
      </c>
      <c r="C31" s="12"/>
      <c r="D31" s="14">
        <v>58.005399766768527</v>
      </c>
      <c r="E31" s="14">
        <v>36.483094328860936</v>
      </c>
      <c r="F31" s="14">
        <v>58.598368997743066</v>
      </c>
      <c r="G31" s="14">
        <v>51.248761317057557</v>
      </c>
      <c r="H31" s="14">
        <v>36.12406466122308</v>
      </c>
      <c r="I31" s="14">
        <v>25.297870140977707</v>
      </c>
      <c r="J31" s="14">
        <v>21.960259395070533</v>
      </c>
      <c r="K31" s="14">
        <v>15.688889662916186</v>
      </c>
      <c r="L31" s="14">
        <v>12.831655311574778</v>
      </c>
      <c r="M31" s="14">
        <v>9.206895304438282</v>
      </c>
      <c r="N31" s="14">
        <v>7.5167038879069707</v>
      </c>
      <c r="O31" s="14">
        <v>5.8874784826581115</v>
      </c>
      <c r="P31" s="14">
        <v>6.2078896485493509</v>
      </c>
      <c r="Q31" s="14">
        <v>7.646177424627659</v>
      </c>
      <c r="R31" s="14">
        <v>6.4862661703102509</v>
      </c>
      <c r="S31" s="14">
        <v>5.6560478506200251</v>
      </c>
      <c r="T31" s="14">
        <v>5.7280217882557647</v>
      </c>
      <c r="U31" s="14">
        <v>4.8287361804961346</v>
      </c>
      <c r="V31" s="14">
        <v>4.9810641938179394</v>
      </c>
      <c r="W31" s="14">
        <v>5.1396591028136154</v>
      </c>
      <c r="X31" s="14">
        <v>5.3156400798602768</v>
      </c>
    </row>
    <row r="32" spans="1:24" s="3" customFormat="1" x14ac:dyDescent="0.2">
      <c r="A32" s="21"/>
      <c r="B32" s="10" t="s">
        <v>22</v>
      </c>
      <c r="C32" s="12"/>
      <c r="D32" s="14">
        <v>16.749178123582219</v>
      </c>
      <c r="E32" s="14">
        <v>21.555813104877551</v>
      </c>
      <c r="F32" s="14">
        <v>23.484885058722444</v>
      </c>
      <c r="G32" s="14">
        <v>27.528988965869466</v>
      </c>
      <c r="H32" s="14">
        <v>26.699680128596313</v>
      </c>
      <c r="I32" s="14">
        <v>22.206368397042336</v>
      </c>
      <c r="J32" s="14">
        <v>16.646644419151574</v>
      </c>
      <c r="K32" s="14">
        <v>14.773278382282887</v>
      </c>
      <c r="L32" s="14">
        <v>14.604950157390595</v>
      </c>
      <c r="M32" s="14">
        <v>14.016321379487835</v>
      </c>
      <c r="N32" s="14">
        <v>13.291538901528465</v>
      </c>
      <c r="O32" s="14">
        <v>12.895245066540367</v>
      </c>
      <c r="P32" s="14">
        <v>13.102324422892856</v>
      </c>
      <c r="Q32" s="14">
        <v>15.187752934754251</v>
      </c>
      <c r="R32" s="14">
        <v>15.731633020111971</v>
      </c>
      <c r="S32" s="14">
        <v>14.686907410457254</v>
      </c>
      <c r="T32" s="14">
        <v>14.14087597989076</v>
      </c>
      <c r="U32" s="14">
        <v>13.237854338164434</v>
      </c>
      <c r="V32" s="14">
        <v>15.036544208632321</v>
      </c>
      <c r="W32" s="14">
        <v>16.694353780693621</v>
      </c>
      <c r="X32" s="14">
        <v>18.710800249513817</v>
      </c>
    </row>
    <row r="33" spans="1:24" s="3" customFormat="1" x14ac:dyDescent="0.2">
      <c r="A33" s="21"/>
      <c r="B33" s="10" t="s">
        <v>23</v>
      </c>
      <c r="C33" s="12"/>
      <c r="D33" s="14">
        <v>32.086981093593295</v>
      </c>
      <c r="E33" s="14">
        <v>41.857467211913892</v>
      </c>
      <c r="F33" s="14">
        <v>51.826775140143866</v>
      </c>
      <c r="G33" s="14">
        <v>48.538285371549875</v>
      </c>
      <c r="H33" s="14">
        <v>41.330890444562634</v>
      </c>
      <c r="I33" s="14">
        <v>35.334412773973931</v>
      </c>
      <c r="J33" s="14">
        <v>25.310306506314035</v>
      </c>
      <c r="K33" s="14">
        <v>25.95478312457309</v>
      </c>
      <c r="L33" s="14">
        <v>27.46982070677625</v>
      </c>
      <c r="M33" s="14">
        <v>26.00791937683179</v>
      </c>
      <c r="N33" s="14">
        <v>19.569395265984873</v>
      </c>
      <c r="O33" s="14">
        <v>19.660298533219166</v>
      </c>
      <c r="P33" s="14">
        <v>22.2178824165935</v>
      </c>
      <c r="Q33" s="14">
        <v>27.148717071280963</v>
      </c>
      <c r="R33" s="14">
        <v>32.747239478746678</v>
      </c>
      <c r="S33" s="14">
        <v>29.227002068267527</v>
      </c>
      <c r="T33" s="14">
        <v>27.364523084847541</v>
      </c>
      <c r="U33" s="14">
        <v>20.853655378785852</v>
      </c>
      <c r="V33" s="14">
        <v>22.321240208071789</v>
      </c>
      <c r="W33" s="14">
        <v>24.281164948637304</v>
      </c>
      <c r="X33" s="14">
        <v>27.197623195549305</v>
      </c>
    </row>
    <row r="34" spans="1:24" s="3" customFormat="1" x14ac:dyDescent="0.2">
      <c r="A34" s="21"/>
      <c r="B34" s="10" t="s">
        <v>24</v>
      </c>
      <c r="C34" s="12"/>
      <c r="D34" s="14">
        <v>28.042833340380518</v>
      </c>
      <c r="E34" s="14">
        <v>33.319589587167854</v>
      </c>
      <c r="F34" s="14">
        <v>39.728377746892654</v>
      </c>
      <c r="G34" s="14">
        <v>38.595596598682071</v>
      </c>
      <c r="H34" s="14">
        <v>32.892212985401798</v>
      </c>
      <c r="I34" s="14">
        <v>27.284919657698193</v>
      </c>
      <c r="J34" s="14">
        <v>16.504350338803796</v>
      </c>
      <c r="K34" s="14">
        <v>19.194138030739616</v>
      </c>
      <c r="L34" s="14">
        <v>19.579720475013971</v>
      </c>
      <c r="M34" s="14">
        <v>17.459080371298214</v>
      </c>
      <c r="N34" s="14">
        <v>17.104414263577617</v>
      </c>
      <c r="O34" s="14">
        <v>14.481701133800746</v>
      </c>
      <c r="P34" s="14">
        <v>18.702995680303708</v>
      </c>
      <c r="Q34" s="14">
        <v>24.143810183388069</v>
      </c>
      <c r="R34" s="14">
        <v>27.500457995136628</v>
      </c>
      <c r="S34" s="14">
        <v>21.022435396423948</v>
      </c>
      <c r="T34" s="14">
        <v>15.895234534655211</v>
      </c>
      <c r="U34" s="14">
        <v>16.410662051321857</v>
      </c>
      <c r="V34" s="14">
        <v>16.192172246722006</v>
      </c>
      <c r="W34" s="14">
        <v>18.821120002563831</v>
      </c>
      <c r="X34" s="14">
        <v>18.821322659387917</v>
      </c>
    </row>
    <row r="35" spans="1:24" s="3" customFormat="1" x14ac:dyDescent="0.2">
      <c r="A35" s="21"/>
      <c r="B35" s="15" t="s">
        <v>25</v>
      </c>
      <c r="C35" s="12"/>
      <c r="D35" s="14">
        <v>52.250221898107839</v>
      </c>
      <c r="E35" s="14">
        <v>56.912428739046852</v>
      </c>
      <c r="F35" s="14">
        <v>73.85468863737789</v>
      </c>
      <c r="G35" s="14">
        <v>65.103786808169119</v>
      </c>
      <c r="H35" s="14">
        <v>77.92512384288392</v>
      </c>
      <c r="I35" s="14">
        <v>67.200335844633329</v>
      </c>
      <c r="J35" s="14">
        <v>56.056481594781729</v>
      </c>
      <c r="K35" s="14">
        <v>54.679832280096775</v>
      </c>
      <c r="L35" s="14">
        <v>46.979845433566034</v>
      </c>
      <c r="M35" s="14">
        <v>54.627086995311473</v>
      </c>
      <c r="N35" s="14">
        <v>46.513087414477461</v>
      </c>
      <c r="O35" s="14">
        <v>42.548494502586941</v>
      </c>
      <c r="P35" s="14">
        <v>46.165209976914824</v>
      </c>
      <c r="Q35" s="14">
        <v>65.52891786971341</v>
      </c>
      <c r="R35" s="14">
        <v>64.216349182141272</v>
      </c>
      <c r="S35" s="14">
        <v>77.54749592471363</v>
      </c>
      <c r="T35" s="14">
        <v>69.35659211602389</v>
      </c>
      <c r="U35" s="14">
        <v>45.428913430047061</v>
      </c>
      <c r="V35" s="14">
        <v>41.462278258909372</v>
      </c>
      <c r="W35" s="14">
        <v>39.942998101397151</v>
      </c>
      <c r="X35" s="14">
        <v>44.245519688109411</v>
      </c>
    </row>
    <row r="36" spans="1:24" s="3" customFormat="1" x14ac:dyDescent="0.2">
      <c r="A36" s="21"/>
      <c r="B36" s="10" t="s">
        <v>26</v>
      </c>
      <c r="C36" s="12"/>
      <c r="D36" s="14">
        <v>15.131753068176183</v>
      </c>
      <c r="E36" s="14">
        <v>19.732611297274005</v>
      </c>
      <c r="F36" s="14">
        <v>19.293515659411117</v>
      </c>
      <c r="G36" s="14">
        <v>15.783290307996234</v>
      </c>
      <c r="H36" s="14">
        <v>14.376520107549334</v>
      </c>
      <c r="I36" s="14">
        <v>12.102659784928287</v>
      </c>
      <c r="J36" s="14">
        <v>8.9406717743156747</v>
      </c>
      <c r="K36" s="14">
        <v>7.3839499254525753</v>
      </c>
      <c r="L36" s="14">
        <v>6.6246772626085804</v>
      </c>
      <c r="M36" s="14">
        <v>6.1049875543130874</v>
      </c>
      <c r="N36" s="14">
        <v>6.0360627973420016</v>
      </c>
      <c r="O36" s="14">
        <v>5.8664267091659941</v>
      </c>
      <c r="P36" s="14">
        <v>6.5969865288209695</v>
      </c>
      <c r="Q36" s="14">
        <v>7.8374265555038178</v>
      </c>
      <c r="R36" s="14">
        <v>7.6769310210531057</v>
      </c>
      <c r="S36" s="14">
        <v>8.6408330548625294</v>
      </c>
      <c r="T36" s="14">
        <v>8.7026561835487772</v>
      </c>
      <c r="U36" s="14">
        <v>9.1661405190363148</v>
      </c>
      <c r="V36" s="14">
        <v>12.755114449089945</v>
      </c>
      <c r="W36" s="14">
        <v>11.494130066796524</v>
      </c>
      <c r="X36" s="14">
        <v>11.224887539385426</v>
      </c>
    </row>
    <row r="37" spans="1:24" s="3" customFormat="1" ht="13.5" thickBot="1" x14ac:dyDescent="0.25">
      <c r="A37" s="21"/>
      <c r="B37" s="30" t="s">
        <v>27</v>
      </c>
      <c r="C37" s="31"/>
      <c r="D37" s="32">
        <v>17.497089698490285</v>
      </c>
      <c r="E37" s="32">
        <v>20.821827760621389</v>
      </c>
      <c r="F37" s="32">
        <v>26.983044582751088</v>
      </c>
      <c r="G37" s="32">
        <v>22.468892171815629</v>
      </c>
      <c r="H37" s="32">
        <v>24.930970752859501</v>
      </c>
      <c r="I37" s="32">
        <v>21.551068306224277</v>
      </c>
      <c r="J37" s="32">
        <v>18.110038827107992</v>
      </c>
      <c r="K37" s="32">
        <v>17.092237752482227</v>
      </c>
      <c r="L37" s="32">
        <v>16.213579557390666</v>
      </c>
      <c r="M37" s="32">
        <v>12.468982066999288</v>
      </c>
      <c r="N37" s="32">
        <v>12.410724684412532</v>
      </c>
      <c r="O37" s="32">
        <v>11.328603526133659</v>
      </c>
      <c r="P37" s="32">
        <v>11.498189601757401</v>
      </c>
      <c r="Q37" s="32">
        <v>13.175922753530228</v>
      </c>
      <c r="R37" s="32">
        <v>13.00052549426684</v>
      </c>
      <c r="S37" s="32">
        <v>12.599313902984347</v>
      </c>
      <c r="T37" s="32">
        <v>13.015944758107786</v>
      </c>
      <c r="U37" s="32">
        <v>13.489758561076211</v>
      </c>
      <c r="V37" s="32">
        <v>15.58626946576582</v>
      </c>
      <c r="W37" s="32">
        <v>17.848767510127175</v>
      </c>
      <c r="X37" s="32">
        <v>17.156846291102511</v>
      </c>
    </row>
    <row r="38" spans="1:24" s="3" customFormat="1" x14ac:dyDescent="0.2">
      <c r="B38" s="20" t="s">
        <v>28</v>
      </c>
      <c r="D38" s="2"/>
      <c r="E38" s="2"/>
      <c r="F38" s="2"/>
      <c r="G38" s="2"/>
      <c r="H38" s="2"/>
      <c r="I38" s="2"/>
      <c r="J38" s="2"/>
      <c r="K38" s="2"/>
      <c r="L38" s="2"/>
    </row>
    <row r="39" spans="1:24" x14ac:dyDescent="0.2">
      <c r="B39" s="22" t="s">
        <v>29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1:24" x14ac:dyDescent="0.2">
      <c r="B40" s="22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</row>
    <row r="41" spans="1:24" x14ac:dyDescent="0.2"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</row>
    <row r="42" spans="1:24" x14ac:dyDescent="0.2">
      <c r="B42" s="24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</row>
    <row r="43" spans="1:24" x14ac:dyDescent="0.2">
      <c r="B43" s="24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</row>
    <row r="44" spans="1:24" x14ac:dyDescent="0.2">
      <c r="B44" s="24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</row>
    <row r="45" spans="1:24" x14ac:dyDescent="0.2">
      <c r="B45" s="24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</row>
    <row r="46" spans="1:24" x14ac:dyDescent="0.2">
      <c r="B46" s="24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</row>
    <row r="47" spans="1:24" x14ac:dyDescent="0.2">
      <c r="B47" s="24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</row>
    <row r="48" spans="1:24" x14ac:dyDescent="0.2">
      <c r="B48" s="24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</row>
    <row r="49" spans="2:19" x14ac:dyDescent="0.2">
      <c r="B49" s="24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</row>
    <row r="50" spans="2:19" x14ac:dyDescent="0.2">
      <c r="B50" s="24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</row>
    <row r="51" spans="2:19" x14ac:dyDescent="0.2">
      <c r="B51" s="24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</row>
    <row r="52" spans="2:19" x14ac:dyDescent="0.2">
      <c r="B52" s="24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</row>
    <row r="53" spans="2:19" x14ac:dyDescent="0.2">
      <c r="B53" s="24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</row>
    <row r="54" spans="2:19" x14ac:dyDescent="0.2">
      <c r="B54" s="24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</row>
    <row r="55" spans="2:19" x14ac:dyDescent="0.2">
      <c r="B55" s="24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</row>
    <row r="56" spans="2:19" x14ac:dyDescent="0.2">
      <c r="B56" s="24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</row>
    <row r="57" spans="2:19" x14ac:dyDescent="0.2">
      <c r="B57" s="24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</row>
    <row r="58" spans="2:19" x14ac:dyDescent="0.2">
      <c r="B58" s="24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</row>
    <row r="59" spans="2:19" x14ac:dyDescent="0.2">
      <c r="B59" s="24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</row>
    <row r="60" spans="2:19" x14ac:dyDescent="0.2">
      <c r="B60" s="24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</row>
    <row r="61" spans="2:19" x14ac:dyDescent="0.2">
      <c r="B61" s="24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</row>
    <row r="62" spans="2:19" x14ac:dyDescent="0.2">
      <c r="B62" s="24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</row>
    <row r="63" spans="2:19" x14ac:dyDescent="0.2">
      <c r="B63" s="24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</row>
    <row r="64" spans="2:19" x14ac:dyDescent="0.2">
      <c r="B64" s="24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</row>
    <row r="65" spans="2:2" x14ac:dyDescent="0.2">
      <c r="B65" s="24"/>
    </row>
  </sheetData>
  <pageMargins left="0" right="0" top="0" bottom="0" header="0.31496062992125984" footer="0.31496062992125984"/>
  <pageSetup paperSize="9" scale="56" orientation="landscape" r:id="rId1"/>
  <headerFooter>
    <oddHeader>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B1:X64"/>
  <sheetViews>
    <sheetView showGridLines="0" zoomScale="80" zoomScaleNormal="80" zoomScaleSheetLayoutView="90" workbookViewId="0">
      <selection activeCell="B1" sqref="B1"/>
    </sheetView>
  </sheetViews>
  <sheetFormatPr defaultRowHeight="12.75" x14ac:dyDescent="0.2"/>
  <cols>
    <col min="1" max="1" width="3.85546875" customWidth="1"/>
    <col min="2" max="2" width="3.5703125" customWidth="1"/>
    <col min="3" max="3" width="74" customWidth="1"/>
    <col min="4" max="17" width="9.5703125" customWidth="1"/>
  </cols>
  <sheetData>
    <row r="1" spans="2:24" s="3" customFormat="1" x14ac:dyDescent="0.2"/>
    <row r="2" spans="2:24" s="3" customFormat="1" x14ac:dyDescent="0.2"/>
    <row r="3" spans="2:24" s="3" customFormat="1" x14ac:dyDescent="0.2"/>
    <row r="4" spans="2:24" s="3" customFormat="1" x14ac:dyDescent="0.2"/>
    <row r="5" spans="2:24" s="3" customFormat="1" x14ac:dyDescent="0.2"/>
    <row r="6" spans="2:24" s="3" customFormat="1" x14ac:dyDescent="0.2"/>
    <row r="7" spans="2:24" s="3" customFormat="1" x14ac:dyDescent="0.2"/>
    <row r="8" spans="2:24" s="3" customFormat="1" x14ac:dyDescent="0.2">
      <c r="B8" s="1"/>
      <c r="C8" s="1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24" s="9" customFormat="1" ht="26.25" x14ac:dyDescent="0.4">
      <c r="B9" s="7" t="s">
        <v>30</v>
      </c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2:24" s="3" customFormat="1" ht="15" x14ac:dyDescent="0.2">
      <c r="B10" s="5" t="s">
        <v>1</v>
      </c>
      <c r="C10" s="1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2:24" s="3" customFormat="1" ht="14.25" customHeight="1" x14ac:dyDescent="0.2">
      <c r="B11" s="6"/>
      <c r="C11" s="1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2:24" s="3" customFormat="1" ht="27.75" customHeight="1" x14ac:dyDescent="0.2">
      <c r="B12" s="26" t="s">
        <v>2</v>
      </c>
      <c r="C12" s="27"/>
      <c r="D12" s="28">
        <v>2003</v>
      </c>
      <c r="E12" s="28">
        <v>2004</v>
      </c>
      <c r="F12" s="28">
        <v>2005</v>
      </c>
      <c r="G12" s="28">
        <v>2006</v>
      </c>
      <c r="H12" s="28">
        <v>2007</v>
      </c>
      <c r="I12" s="28">
        <v>2008</v>
      </c>
      <c r="J12" s="28">
        <v>2009</v>
      </c>
      <c r="K12" s="28">
        <v>2010</v>
      </c>
      <c r="L12" s="28">
        <v>2011</v>
      </c>
      <c r="M12" s="28">
        <v>2012</v>
      </c>
      <c r="N12" s="29">
        <v>2013</v>
      </c>
      <c r="O12" s="29">
        <v>2014</v>
      </c>
      <c r="P12" s="29">
        <v>2015</v>
      </c>
      <c r="Q12" s="29">
        <v>2016</v>
      </c>
      <c r="R12" s="29">
        <v>2017</v>
      </c>
      <c r="S12" s="29">
        <v>2018</v>
      </c>
      <c r="T12" s="29">
        <v>2019</v>
      </c>
      <c r="U12" s="29">
        <v>2020</v>
      </c>
      <c r="V12" s="29">
        <v>2021</v>
      </c>
      <c r="W12" s="29" t="s">
        <v>3</v>
      </c>
      <c r="X12" s="29" t="s">
        <v>31</v>
      </c>
    </row>
    <row r="13" spans="2:24" s="3" customFormat="1" x14ac:dyDescent="0.2">
      <c r="B13" s="34"/>
      <c r="C13" s="34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</row>
    <row r="14" spans="2:24" s="3" customFormat="1" ht="26.25" customHeight="1" x14ac:dyDescent="0.2">
      <c r="B14" s="11" t="s">
        <v>4</v>
      </c>
      <c r="C14" s="13"/>
      <c r="D14" s="16">
        <v>13.415460863817577</v>
      </c>
      <c r="E14" s="16">
        <v>14.84396798563273</v>
      </c>
      <c r="F14" s="16">
        <v>16.833256107860343</v>
      </c>
      <c r="G14" s="16">
        <v>18.652481560939457</v>
      </c>
      <c r="H14" s="16">
        <v>20.200683799252928</v>
      </c>
      <c r="I14" s="16">
        <v>21.777160488333269</v>
      </c>
      <c r="J14" s="16">
        <v>19.924918932016613</v>
      </c>
      <c r="K14" s="16">
        <v>23.392663452031428</v>
      </c>
      <c r="L14" s="16">
        <v>24.230662637457801</v>
      </c>
      <c r="M14" s="16">
        <v>23.199365785527593</v>
      </c>
      <c r="N14" s="16">
        <v>23.248397636116056</v>
      </c>
      <c r="O14" s="16">
        <v>22.7538796232664</v>
      </c>
      <c r="P14" s="16">
        <v>20.91605836307517</v>
      </c>
      <c r="Q14" s="16">
        <v>21.103084144339192</v>
      </c>
      <c r="R14" s="16">
        <v>22.709258124027286</v>
      </c>
      <c r="S14" s="16">
        <v>22.74718897867713</v>
      </c>
      <c r="T14" s="16">
        <v>23.347063081109503</v>
      </c>
      <c r="U14" s="16">
        <v>21.949075731157855</v>
      </c>
      <c r="V14" s="16">
        <v>24.278362192437076</v>
      </c>
      <c r="W14" s="16">
        <v>25.355364149374441</v>
      </c>
      <c r="X14" s="16">
        <v>25.507002470705476</v>
      </c>
    </row>
    <row r="15" spans="2:24" s="3" customFormat="1" x14ac:dyDescent="0.2">
      <c r="B15" s="10" t="s">
        <v>5</v>
      </c>
      <c r="C15" s="12"/>
      <c r="D15" s="14">
        <v>3.2289271424691348</v>
      </c>
      <c r="E15" s="14">
        <v>2.9706279427497027</v>
      </c>
      <c r="F15" s="14">
        <v>3.1429943473192354</v>
      </c>
      <c r="G15" s="14">
        <v>3.2883129516949974</v>
      </c>
      <c r="H15" s="14">
        <v>3.32970449289071</v>
      </c>
      <c r="I15" s="14">
        <v>3.4404281117198252</v>
      </c>
      <c r="J15" s="14">
        <v>3.8335097078921181</v>
      </c>
      <c r="K15" s="14">
        <v>4.2074464357851626</v>
      </c>
      <c r="L15" s="14">
        <v>4.4101813823743594</v>
      </c>
      <c r="M15" s="14">
        <v>4.4491836811778329</v>
      </c>
      <c r="N15" s="14">
        <v>4.4108566667670042</v>
      </c>
      <c r="O15" s="14">
        <v>4.3366657085143698</v>
      </c>
      <c r="P15" s="14">
        <v>3.982300827010111</v>
      </c>
      <c r="Q15" s="14">
        <v>4.5128070874358599</v>
      </c>
      <c r="R15" s="14">
        <v>4.1866655454426667</v>
      </c>
      <c r="S15" s="14">
        <v>4.0194876605225369</v>
      </c>
      <c r="T15" s="14">
        <v>4.109472627077368</v>
      </c>
      <c r="U15" s="14">
        <v>4.4675206745552964</v>
      </c>
      <c r="V15" s="14">
        <v>4.5359705348672392</v>
      </c>
      <c r="W15" s="14">
        <v>4.5910922272439372</v>
      </c>
      <c r="X15" s="14">
        <v>4.3552483669660322</v>
      </c>
    </row>
    <row r="16" spans="2:24" s="3" customFormat="1" x14ac:dyDescent="0.2">
      <c r="B16" s="10" t="s">
        <v>6</v>
      </c>
      <c r="C16" s="12"/>
      <c r="D16" s="14">
        <v>3.2433803397812757</v>
      </c>
      <c r="E16" s="14">
        <v>3.571884741033736</v>
      </c>
      <c r="F16" s="14">
        <v>3.490339437059637</v>
      </c>
      <c r="G16" s="14">
        <v>3.9662182611783741</v>
      </c>
      <c r="H16" s="14">
        <v>3.8892758344107214</v>
      </c>
      <c r="I16" s="14">
        <v>4.0453326005585026</v>
      </c>
      <c r="J16" s="14">
        <v>4.0316843806051965</v>
      </c>
      <c r="K16" s="14">
        <v>4.02358287301728</v>
      </c>
      <c r="L16" s="14">
        <v>4.2523329102510843</v>
      </c>
      <c r="M16" s="14">
        <v>4.6008809428198525</v>
      </c>
      <c r="N16" s="14">
        <v>4.3977550430135608</v>
      </c>
      <c r="O16" s="14">
        <v>4.6257675813642294</v>
      </c>
      <c r="P16" s="14">
        <v>4.0453216318545415</v>
      </c>
      <c r="Q16" s="14">
        <v>4.7320259870612746</v>
      </c>
      <c r="R16" s="14">
        <v>5.275116438594039</v>
      </c>
      <c r="S16" s="14">
        <v>5.3227025317031575</v>
      </c>
      <c r="T16" s="14">
        <v>5.6103454925184888</v>
      </c>
      <c r="U16" s="14">
        <v>5.8285368477291177</v>
      </c>
      <c r="V16" s="14">
        <v>6.6325279401096324</v>
      </c>
      <c r="W16" s="14">
        <v>6.5089104075976874</v>
      </c>
      <c r="X16" s="14">
        <v>6.1529004790392801</v>
      </c>
    </row>
    <row r="17" spans="2:24" s="3" customFormat="1" x14ac:dyDescent="0.2">
      <c r="B17" s="10" t="s">
        <v>7</v>
      </c>
      <c r="C17" s="12"/>
      <c r="D17" s="14">
        <v>0.72811658192879436</v>
      </c>
      <c r="E17" s="14">
        <v>0.81509189722876763</v>
      </c>
      <c r="F17" s="14">
        <v>0.8823452928072989</v>
      </c>
      <c r="G17" s="14">
        <v>1.2028317542493092</v>
      </c>
      <c r="H17" s="14">
        <v>2.4926572035216585</v>
      </c>
      <c r="I17" s="14">
        <v>1.9935574732592578</v>
      </c>
      <c r="J17" s="14">
        <v>2.4956996674522447</v>
      </c>
      <c r="K17" s="14">
        <v>3.0263788073063251</v>
      </c>
      <c r="L17" s="14">
        <v>1.6246980207364394</v>
      </c>
      <c r="M17" s="14">
        <v>1.7976344104208588</v>
      </c>
      <c r="N17" s="14">
        <v>1.4812885892551426</v>
      </c>
      <c r="O17" s="14">
        <v>0.97839164430702008</v>
      </c>
      <c r="P17" s="14">
        <v>1.4977181324773565</v>
      </c>
      <c r="Q17" s="14">
        <v>3.7797106529956817</v>
      </c>
      <c r="R17" s="14">
        <v>2.8310866598198619</v>
      </c>
      <c r="S17" s="14">
        <v>2.4787322333716966</v>
      </c>
      <c r="T17" s="14">
        <v>2.0967325325822603</v>
      </c>
      <c r="U17" s="14">
        <v>1.6862251608649539</v>
      </c>
      <c r="V17" s="14">
        <v>1.2913716637510795</v>
      </c>
      <c r="W17" s="14">
        <v>2.0910013507606169</v>
      </c>
      <c r="X17" s="14">
        <v>1.6487068151201549</v>
      </c>
    </row>
    <row r="18" spans="2:24" s="3" customFormat="1" x14ac:dyDescent="0.2">
      <c r="B18" s="10" t="s">
        <v>8</v>
      </c>
      <c r="C18" s="12"/>
      <c r="D18" s="14">
        <v>5.817216911981447</v>
      </c>
      <c r="E18" s="14">
        <v>7.8712913536028886</v>
      </c>
      <c r="F18" s="14">
        <v>10.684551004606927</v>
      </c>
      <c r="G18" s="14">
        <v>12.839728401166878</v>
      </c>
      <c r="H18" s="14">
        <v>15.85529412736339</v>
      </c>
      <c r="I18" s="14">
        <v>17.616933911872444</v>
      </c>
      <c r="J18" s="14">
        <v>16.658649791345599</v>
      </c>
      <c r="K18" s="14">
        <v>20.042670518477582</v>
      </c>
      <c r="L18" s="14">
        <v>21.333017262285683</v>
      </c>
      <c r="M18" s="14">
        <v>20.015519983245909</v>
      </c>
      <c r="N18" s="14">
        <v>20.122525728295486</v>
      </c>
      <c r="O18" s="14">
        <v>21.251678722598935</v>
      </c>
      <c r="P18" s="14">
        <v>19.425456426123844</v>
      </c>
      <c r="Q18" s="14">
        <v>19.484694976621427</v>
      </c>
      <c r="R18" s="14">
        <v>21.967277094917144</v>
      </c>
      <c r="S18" s="14">
        <v>21.606411435648624</v>
      </c>
      <c r="T18" s="14">
        <v>22.207841927414844</v>
      </c>
      <c r="U18" s="14">
        <v>23.638353545505829</v>
      </c>
      <c r="V18" s="14">
        <v>23.712082133357651</v>
      </c>
      <c r="W18" s="14">
        <v>26.619035822528435</v>
      </c>
      <c r="X18" s="14">
        <v>27.376691367721339</v>
      </c>
    </row>
    <row r="19" spans="2:24" s="3" customFormat="1" x14ac:dyDescent="0.2">
      <c r="B19" s="10" t="s">
        <v>9</v>
      </c>
      <c r="C19" s="12"/>
      <c r="D19" s="14">
        <v>2.7232908994770706</v>
      </c>
      <c r="E19" s="14">
        <v>4.2618962857187572</v>
      </c>
      <c r="F19" s="14">
        <v>5.7511751635833743</v>
      </c>
      <c r="G19" s="14">
        <v>7.1406389870105667</v>
      </c>
      <c r="H19" s="14">
        <v>6.4408737857632463</v>
      </c>
      <c r="I19" s="14">
        <v>7.3640522460879847</v>
      </c>
      <c r="J19" s="14">
        <v>7.5206839988042837</v>
      </c>
      <c r="K19" s="14">
        <v>9.7459590765735307</v>
      </c>
      <c r="L19" s="14">
        <v>11.917045813491344</v>
      </c>
      <c r="M19" s="14">
        <v>13.773886784238329</v>
      </c>
      <c r="N19" s="14">
        <v>14.679818109417178</v>
      </c>
      <c r="O19" s="14">
        <v>15.556981609751233</v>
      </c>
      <c r="P19" s="14">
        <v>16.721377990120846</v>
      </c>
      <c r="Q19" s="14">
        <v>9.8757392404991098</v>
      </c>
      <c r="R19" s="14">
        <v>13.209657325768623</v>
      </c>
      <c r="S19" s="14">
        <v>14.136259751427097</v>
      </c>
      <c r="T19" s="14">
        <v>12.749554939246011</v>
      </c>
      <c r="U19" s="14">
        <v>10.69364749403222</v>
      </c>
      <c r="V19" s="14">
        <v>10.244019502956773</v>
      </c>
      <c r="W19" s="14">
        <v>14.320958199243226</v>
      </c>
      <c r="X19" s="14">
        <v>17.676892851752029</v>
      </c>
    </row>
    <row r="20" spans="2:24" s="3" customFormat="1" x14ac:dyDescent="0.2">
      <c r="B20" s="10" t="s">
        <v>10</v>
      </c>
      <c r="C20" s="12"/>
      <c r="D20" s="14">
        <v>6.6251138069874012</v>
      </c>
      <c r="E20" s="14">
        <v>9.1795972794381573</v>
      </c>
      <c r="F20" s="14">
        <v>15.530208762591943</v>
      </c>
      <c r="G20" s="14">
        <v>17.262286307364715</v>
      </c>
      <c r="H20" s="14">
        <v>17.862949065762859</v>
      </c>
      <c r="I20" s="14">
        <v>16.563556271050746</v>
      </c>
      <c r="J20" s="14">
        <v>13.103914178352689</v>
      </c>
      <c r="K20" s="14">
        <v>13.838095666867853</v>
      </c>
      <c r="L20" s="14">
        <v>13.699161740786398</v>
      </c>
      <c r="M20" s="14">
        <v>12.705679313629629</v>
      </c>
      <c r="N20" s="14">
        <v>13.014405207903668</v>
      </c>
      <c r="O20" s="14">
        <v>12.614857091820808</v>
      </c>
      <c r="P20" s="14">
        <v>11.588056057453255</v>
      </c>
      <c r="Q20" s="14">
        <v>9.2029005556915404</v>
      </c>
      <c r="R20" s="14">
        <v>10.734712720821586</v>
      </c>
      <c r="S20" s="14">
        <v>10.8371854516101</v>
      </c>
      <c r="T20" s="14">
        <v>11.586358129341352</v>
      </c>
      <c r="U20" s="14">
        <v>9.1648902679715043</v>
      </c>
      <c r="V20" s="14">
        <v>8.046845877290739</v>
      </c>
      <c r="W20" s="14">
        <v>10.86108533255668</v>
      </c>
      <c r="X20" s="14">
        <v>12.598584704803484</v>
      </c>
    </row>
    <row r="21" spans="2:24" s="3" customFormat="1" x14ac:dyDescent="0.2">
      <c r="B21" s="10" t="s">
        <v>11</v>
      </c>
      <c r="C21" s="12"/>
      <c r="D21" s="14">
        <v>2.626794238778047</v>
      </c>
      <c r="E21" s="14">
        <v>3.3750754042500808</v>
      </c>
      <c r="F21" s="14">
        <v>4.6377650399433454</v>
      </c>
      <c r="G21" s="14">
        <v>5.8379287558781714</v>
      </c>
      <c r="H21" s="14">
        <v>5.371047989394155</v>
      </c>
      <c r="I21" s="14">
        <v>4.113035286465081</v>
      </c>
      <c r="J21" s="14">
        <v>3.7592627148112725</v>
      </c>
      <c r="K21" s="14">
        <v>3.5472392023607928</v>
      </c>
      <c r="L21" s="14">
        <v>3.8855945397475953</v>
      </c>
      <c r="M21" s="14">
        <v>3.4335320036505101</v>
      </c>
      <c r="N21" s="14">
        <v>3.0921762431581561</v>
      </c>
      <c r="O21" s="14">
        <v>3.0255579896093328</v>
      </c>
      <c r="P21" s="14">
        <v>2.8390902556204374</v>
      </c>
      <c r="Q21" s="14">
        <v>2.9370718063234031</v>
      </c>
      <c r="R21" s="14">
        <v>2.7493546337985308</v>
      </c>
      <c r="S21" s="14">
        <v>2.6048240691797875</v>
      </c>
      <c r="T21" s="14">
        <v>3.0865552878267346</v>
      </c>
      <c r="U21" s="14">
        <v>2.7855146305403635</v>
      </c>
      <c r="V21" s="14">
        <v>2.3830700195532977</v>
      </c>
      <c r="W21" s="14">
        <v>2.5325243248400757</v>
      </c>
      <c r="X21" s="14">
        <v>2.8266246121926231</v>
      </c>
    </row>
    <row r="22" spans="2:24" s="3" customFormat="1" x14ac:dyDescent="0.2">
      <c r="B22" s="10" t="s">
        <v>12</v>
      </c>
      <c r="C22" s="12"/>
      <c r="D22" s="14">
        <v>4.8646291927663334</v>
      </c>
      <c r="E22" s="14">
        <v>6.0117141664594413</v>
      </c>
      <c r="F22" s="14">
        <v>6.6772199984153495</v>
      </c>
      <c r="G22" s="14">
        <v>7.5085605206158146</v>
      </c>
      <c r="H22" s="14">
        <v>7.7919763499525523</v>
      </c>
      <c r="I22" s="14">
        <v>8.8203251915202827</v>
      </c>
      <c r="J22" s="14">
        <v>8.5765129241290552</v>
      </c>
      <c r="K22" s="14">
        <v>10.249736299099538</v>
      </c>
      <c r="L22" s="14">
        <v>10.014283615781947</v>
      </c>
      <c r="M22" s="14">
        <v>9.8944706182070039</v>
      </c>
      <c r="N22" s="14">
        <v>9.8309680860647379</v>
      </c>
      <c r="O22" s="14">
        <v>9.6660056154164167</v>
      </c>
      <c r="P22" s="14">
        <v>7.485998837592228</v>
      </c>
      <c r="Q22" s="14">
        <v>7.1236304622042308</v>
      </c>
      <c r="R22" s="14">
        <v>7.1911085752129429</v>
      </c>
      <c r="S22" s="14">
        <v>6.3176389934286883</v>
      </c>
      <c r="T22" s="14">
        <v>6.8073926973706635</v>
      </c>
      <c r="U22" s="14">
        <v>5.8191767990598064</v>
      </c>
      <c r="V22" s="14">
        <v>6.0748730149026393</v>
      </c>
      <c r="W22" s="14">
        <v>6.0951916565747792</v>
      </c>
      <c r="X22" s="14">
        <v>6.0648204877911356</v>
      </c>
    </row>
    <row r="23" spans="2:24" s="3" customFormat="1" x14ac:dyDescent="0.2">
      <c r="B23" s="15" t="s">
        <v>13</v>
      </c>
      <c r="C23" s="12"/>
      <c r="D23" s="14">
        <v>4.9324428077101169E-2</v>
      </c>
      <c r="E23" s="14">
        <v>6.6522349459192776E-2</v>
      </c>
      <c r="F23" s="14">
        <v>0.20486835362685768</v>
      </c>
      <c r="G23" s="14">
        <v>0.14130160937567687</v>
      </c>
      <c r="H23" s="14">
        <v>0.22068141558051235</v>
      </c>
      <c r="I23" s="14">
        <v>0.20891992356184894</v>
      </c>
      <c r="J23" s="14">
        <v>0.23708440865243494</v>
      </c>
      <c r="K23" s="14">
        <v>0.1008674924387591</v>
      </c>
      <c r="L23" s="14">
        <v>0.16077359613071546</v>
      </c>
      <c r="M23" s="14">
        <v>0.24529727684803404</v>
      </c>
      <c r="N23" s="14">
        <v>0.21701654690551042</v>
      </c>
      <c r="O23" s="14">
        <v>0.26945838157897306</v>
      </c>
      <c r="P23" s="14">
        <v>0.10074290829320169</v>
      </c>
      <c r="Q23" s="14">
        <v>0.12895026730460737</v>
      </c>
      <c r="R23" s="14">
        <v>9.3066708511356885E-2</v>
      </c>
      <c r="S23" s="14">
        <v>0.12423758371862682</v>
      </c>
      <c r="T23" s="14">
        <v>0.11003626372991519</v>
      </c>
      <c r="U23" s="14">
        <v>0.12738201095985224</v>
      </c>
      <c r="V23" s="14">
        <v>0.13487926541076406</v>
      </c>
      <c r="W23" s="14">
        <v>0.13236051540990665</v>
      </c>
      <c r="X23" s="14" t="s">
        <v>32</v>
      </c>
    </row>
    <row r="24" spans="2:24" s="3" customFormat="1" x14ac:dyDescent="0.2">
      <c r="B24" s="10" t="s">
        <v>14</v>
      </c>
      <c r="C24" s="12"/>
      <c r="D24" s="14">
        <v>10.60515274228583</v>
      </c>
      <c r="E24" s="14">
        <v>7.9407425677137597</v>
      </c>
      <c r="F24" s="14">
        <v>7.5217450778852708</v>
      </c>
      <c r="G24" s="14">
        <v>9.2693963315602588</v>
      </c>
      <c r="H24" s="14">
        <v>10.153013777030681</v>
      </c>
      <c r="I24" s="14">
        <v>10.507564304607765</v>
      </c>
      <c r="J24" s="14">
        <v>10.303600956818993</v>
      </c>
      <c r="K24" s="14">
        <v>16.959273215436024</v>
      </c>
      <c r="L24" s="14">
        <v>18.766588584080914</v>
      </c>
      <c r="M24" s="14">
        <v>17.066963626340055</v>
      </c>
      <c r="N24" s="14">
        <v>18.441637034498807</v>
      </c>
      <c r="O24" s="14">
        <v>19.66727619559807</v>
      </c>
      <c r="P24" s="14">
        <v>16.64878744594019</v>
      </c>
      <c r="Q24" s="14">
        <v>19.96756696355067</v>
      </c>
      <c r="R24" s="14">
        <v>25.061075821782424</v>
      </c>
      <c r="S24" s="14">
        <v>20.761642249088684</v>
      </c>
      <c r="T24" s="14">
        <v>20.759718819950432</v>
      </c>
      <c r="U24" s="14">
        <v>16.436046477403476</v>
      </c>
      <c r="V24" s="14">
        <v>20.985289819445072</v>
      </c>
      <c r="W24" s="14">
        <v>21.499221187996966</v>
      </c>
      <c r="X24" s="14">
        <v>19.664176481606255</v>
      </c>
    </row>
    <row r="25" spans="2:24" s="3" customFormat="1" x14ac:dyDescent="0.2">
      <c r="B25" s="10" t="s">
        <v>15</v>
      </c>
      <c r="C25" s="12"/>
      <c r="D25" s="14">
        <v>23.383096137048838</v>
      </c>
      <c r="E25" s="14">
        <v>26.033906694643647</v>
      </c>
      <c r="F25" s="14">
        <v>26.275701452824908</v>
      </c>
      <c r="G25" s="14">
        <v>26.991968822445827</v>
      </c>
      <c r="H25" s="14">
        <v>29.480640023375642</v>
      </c>
      <c r="I25" s="14">
        <v>31.973173953753747</v>
      </c>
      <c r="J25" s="14">
        <v>29.373940065151032</v>
      </c>
      <c r="K25" s="14">
        <v>31.939124728475026</v>
      </c>
      <c r="L25" s="14">
        <v>32.286657141819624</v>
      </c>
      <c r="M25" s="14">
        <v>32.432351109841186</v>
      </c>
      <c r="N25" s="14">
        <v>33.692498041763862</v>
      </c>
      <c r="O25" s="14">
        <v>34.352997115171405</v>
      </c>
      <c r="P25" s="14">
        <v>31.499514274231245</v>
      </c>
      <c r="Q25" s="14">
        <v>32.963247861246749</v>
      </c>
      <c r="R25" s="14">
        <v>34.883283198492457</v>
      </c>
      <c r="S25" s="14">
        <v>35.253906324971652</v>
      </c>
      <c r="T25" s="14">
        <v>36.066759208705477</v>
      </c>
      <c r="U25" s="14">
        <v>35.1117758296243</v>
      </c>
      <c r="V25" s="14">
        <v>38.145601894456469</v>
      </c>
      <c r="W25" s="14">
        <v>38.292687478771171</v>
      </c>
      <c r="X25" s="14">
        <v>38.588688877527701</v>
      </c>
    </row>
    <row r="26" spans="2:24" s="3" customFormat="1" x14ac:dyDescent="0.2">
      <c r="B26" s="10" t="s">
        <v>16</v>
      </c>
      <c r="C26" s="12"/>
      <c r="D26" s="14">
        <v>26.267652757548603</v>
      </c>
      <c r="E26" s="14">
        <v>26.785850966799373</v>
      </c>
      <c r="F26" s="14">
        <v>26.554426731670993</v>
      </c>
      <c r="G26" s="14">
        <v>28.180318036582356</v>
      </c>
      <c r="H26" s="14">
        <v>30.712553461069803</v>
      </c>
      <c r="I26" s="14">
        <v>31.055440464194504</v>
      </c>
      <c r="J26" s="14">
        <v>32.026150049156278</v>
      </c>
      <c r="K26" s="14">
        <v>38.090341547539694</v>
      </c>
      <c r="L26" s="14">
        <v>36.87186240187485</v>
      </c>
      <c r="M26" s="14">
        <v>37.058718795987517</v>
      </c>
      <c r="N26" s="14">
        <v>39.219005615722466</v>
      </c>
      <c r="O26" s="14">
        <v>38.714971508154036</v>
      </c>
      <c r="P26" s="14">
        <v>38.365884125294805</v>
      </c>
      <c r="Q26" s="14">
        <v>39.444668865100148</v>
      </c>
      <c r="R26" s="14">
        <v>41.804397297728869</v>
      </c>
      <c r="S26" s="14">
        <v>40.341223454672807</v>
      </c>
      <c r="T26" s="14">
        <v>40.114829526210897</v>
      </c>
      <c r="U26" s="14">
        <v>40.628511024627265</v>
      </c>
      <c r="V26" s="14">
        <v>51.045057103226085</v>
      </c>
      <c r="W26" s="14">
        <v>48.519344316242929</v>
      </c>
      <c r="X26" s="14">
        <v>49.04302318256839</v>
      </c>
    </row>
    <row r="27" spans="2:24" s="3" customFormat="1" x14ac:dyDescent="0.2">
      <c r="B27" s="10" t="s">
        <v>17</v>
      </c>
      <c r="C27" s="12"/>
      <c r="D27" s="14">
        <v>6.7531475376899675</v>
      </c>
      <c r="E27" s="14">
        <v>8.5115943767082349</v>
      </c>
      <c r="F27" s="14">
        <v>10.941166829715948</v>
      </c>
      <c r="G27" s="14">
        <v>11.206289593060864</v>
      </c>
      <c r="H27" s="14">
        <v>11.817067914936448</v>
      </c>
      <c r="I27" s="14">
        <v>13.302416328175545</v>
      </c>
      <c r="J27" s="14">
        <v>12.291282108725946</v>
      </c>
      <c r="K27" s="14">
        <v>15.459343113210219</v>
      </c>
      <c r="L27" s="14">
        <v>15.907294971425131</v>
      </c>
      <c r="M27" s="14">
        <v>15.863168124555541</v>
      </c>
      <c r="N27" s="14">
        <v>16.590855205449063</v>
      </c>
      <c r="O27" s="14">
        <v>16.555719044218979</v>
      </c>
      <c r="P27" s="14">
        <v>15.263778331903444</v>
      </c>
      <c r="Q27" s="14">
        <v>14.61688974214338</v>
      </c>
      <c r="R27" s="14">
        <v>17.576518151028701</v>
      </c>
      <c r="S27" s="14">
        <v>16.944077359599621</v>
      </c>
      <c r="T27" s="14">
        <v>17.815087607706165</v>
      </c>
      <c r="U27" s="14">
        <v>15.815867155581806</v>
      </c>
      <c r="V27" s="14">
        <v>18.20264622075679</v>
      </c>
      <c r="W27" s="14">
        <v>20.008575289081019</v>
      </c>
      <c r="X27" s="14">
        <v>20.193372242433824</v>
      </c>
    </row>
    <row r="28" spans="2:24" s="3" customFormat="1" x14ac:dyDescent="0.2">
      <c r="B28" s="10" t="s">
        <v>18</v>
      </c>
      <c r="C28" s="12"/>
      <c r="D28" s="14">
        <v>3.6946928871710298</v>
      </c>
      <c r="E28" s="14">
        <v>4.5430780523625254</v>
      </c>
      <c r="F28" s="14">
        <v>5.0703576869977303</v>
      </c>
      <c r="G28" s="14">
        <v>5.3395327445224723</v>
      </c>
      <c r="H28" s="14">
        <v>6.3226464196937462</v>
      </c>
      <c r="I28" s="14">
        <v>6.8191056352070376</v>
      </c>
      <c r="J28" s="14">
        <v>5.6156399086105413</v>
      </c>
      <c r="K28" s="14">
        <v>8.2552568132230881</v>
      </c>
      <c r="L28" s="14">
        <v>9.4793396155260208</v>
      </c>
      <c r="M28" s="14">
        <v>9.6508979987500929</v>
      </c>
      <c r="N28" s="14">
        <v>9.943541147326096</v>
      </c>
      <c r="O28" s="14">
        <v>8.4703499328486398</v>
      </c>
      <c r="P28" s="14">
        <v>6.5236060639978177</v>
      </c>
      <c r="Q28" s="14">
        <v>5.8376496118660786</v>
      </c>
      <c r="R28" s="14">
        <v>7.0880909521856283</v>
      </c>
      <c r="S28" s="14">
        <v>7.8187802984673427</v>
      </c>
      <c r="T28" s="14">
        <v>8.342980621088973</v>
      </c>
      <c r="U28" s="14">
        <v>7.3367564717836471</v>
      </c>
      <c r="V28" s="14">
        <v>8.0436698559527766</v>
      </c>
      <c r="W28" s="14">
        <v>8.369324594737753</v>
      </c>
      <c r="X28" s="14">
        <v>8.9030101031942799</v>
      </c>
    </row>
    <row r="29" spans="2:24" s="3" customFormat="1" x14ac:dyDescent="0.2">
      <c r="B29" s="10" t="s">
        <v>19</v>
      </c>
      <c r="C29" s="12"/>
      <c r="D29" s="14">
        <v>9.4988957476531173</v>
      </c>
      <c r="E29" s="14">
        <v>9.536926009881423</v>
      </c>
      <c r="F29" s="14">
        <v>13.151667037638621</v>
      </c>
      <c r="G29" s="14">
        <v>13.554015439243477</v>
      </c>
      <c r="H29" s="14">
        <v>13.258456865127757</v>
      </c>
      <c r="I29" s="14">
        <v>15.506396524725613</v>
      </c>
      <c r="J29" s="14">
        <v>18.506112814553845</v>
      </c>
      <c r="K29" s="14">
        <v>22.92186458208867</v>
      </c>
      <c r="L29" s="14">
        <v>19.472487148217475</v>
      </c>
      <c r="M29" s="14">
        <v>18.781040248007134</v>
      </c>
      <c r="N29" s="14">
        <v>17.19828163276318</v>
      </c>
      <c r="O29" s="14">
        <v>18.618447175363013</v>
      </c>
      <c r="P29" s="14">
        <v>19.22556812422847</v>
      </c>
      <c r="Q29" s="14">
        <v>17.75896216804772</v>
      </c>
      <c r="R29" s="14">
        <v>18.288319176951141</v>
      </c>
      <c r="S29" s="14">
        <v>16.281254045736777</v>
      </c>
      <c r="T29" s="14">
        <v>18.272515639325462</v>
      </c>
      <c r="U29" s="14">
        <v>16.887083036036422</v>
      </c>
      <c r="V29" s="14">
        <v>21.12766446213006</v>
      </c>
      <c r="W29" s="14">
        <v>19.813536500808695</v>
      </c>
      <c r="X29" s="14">
        <v>21.824962053417433</v>
      </c>
    </row>
    <row r="30" spans="2:24" s="3" customFormat="1" x14ac:dyDescent="0.2">
      <c r="B30" s="10" t="s">
        <v>20</v>
      </c>
      <c r="C30" s="12"/>
      <c r="D30" s="14">
        <v>5.388900014027179</v>
      </c>
      <c r="E30" s="14">
        <v>7.0791576951309585</v>
      </c>
      <c r="F30" s="14">
        <v>7.7310444349697294</v>
      </c>
      <c r="G30" s="14">
        <v>9.4190787973412267</v>
      </c>
      <c r="H30" s="14">
        <v>10.999632824804728</v>
      </c>
      <c r="I30" s="14">
        <v>10.99982912985829</v>
      </c>
      <c r="J30" s="14">
        <v>11.219575281594205</v>
      </c>
      <c r="K30" s="14">
        <v>14.412504856874891</v>
      </c>
      <c r="L30" s="14">
        <v>15.502738279648485</v>
      </c>
      <c r="M30" s="14">
        <v>15.721747361877018</v>
      </c>
      <c r="N30" s="14">
        <v>16.792694979920981</v>
      </c>
      <c r="O30" s="14">
        <v>16.487213204823643</v>
      </c>
      <c r="P30" s="14">
        <v>15.671442582649878</v>
      </c>
      <c r="Q30" s="14">
        <v>14.822716235764336</v>
      </c>
      <c r="R30" s="14">
        <v>17.888753839692548</v>
      </c>
      <c r="S30" s="14">
        <v>18.117720469359064</v>
      </c>
      <c r="T30" s="14">
        <v>20.533383440079657</v>
      </c>
      <c r="U30" s="14">
        <v>18.205855178116334</v>
      </c>
      <c r="V30" s="14">
        <v>18.921054602463517</v>
      </c>
      <c r="W30" s="14">
        <v>19.510181084544168</v>
      </c>
      <c r="X30" s="14">
        <v>19.394316580423343</v>
      </c>
    </row>
    <row r="31" spans="2:24" s="3" customFormat="1" x14ac:dyDescent="0.2">
      <c r="B31" s="10" t="s">
        <v>21</v>
      </c>
      <c r="C31" s="12"/>
      <c r="D31" s="14">
        <v>82.658664179487033</v>
      </c>
      <c r="E31" s="14">
        <v>73.943523021927575</v>
      </c>
      <c r="F31" s="14">
        <v>81.508493910824399</v>
      </c>
      <c r="G31" s="14">
        <v>80.799937729303522</v>
      </c>
      <c r="H31" s="14">
        <v>76.726729850565249</v>
      </c>
      <c r="I31" s="14">
        <v>71.293983568191493</v>
      </c>
      <c r="J31" s="14">
        <v>69.177847067933413</v>
      </c>
      <c r="K31" s="14">
        <v>66.599962955152833</v>
      </c>
      <c r="L31" s="14">
        <v>65.549692515760782</v>
      </c>
      <c r="M31" s="14">
        <v>58.44553192478066</v>
      </c>
      <c r="N31" s="14">
        <v>54.36487205024563</v>
      </c>
      <c r="O31" s="14">
        <v>50.45369465872821</v>
      </c>
      <c r="P31" s="14">
        <v>45.172872099994493</v>
      </c>
      <c r="Q31" s="14">
        <v>48.200852543690651</v>
      </c>
      <c r="R31" s="14">
        <v>47.303632556369926</v>
      </c>
      <c r="S31" s="14">
        <v>45.067671397466526</v>
      </c>
      <c r="T31" s="14">
        <v>45.753452677637711</v>
      </c>
      <c r="U31" s="14">
        <v>44.232001173342397</v>
      </c>
      <c r="V31" s="14">
        <v>43.593076573991937</v>
      </c>
      <c r="W31" s="14">
        <v>45.965413955063774</v>
      </c>
      <c r="X31" s="14">
        <v>47.018649936015798</v>
      </c>
    </row>
    <row r="32" spans="2:24" s="3" customFormat="1" x14ac:dyDescent="0.2">
      <c r="B32" s="10" t="s">
        <v>22</v>
      </c>
      <c r="C32" s="12"/>
      <c r="D32" s="14">
        <v>16.406360417629116</v>
      </c>
      <c r="E32" s="14">
        <v>18.609653535460009</v>
      </c>
      <c r="F32" s="14">
        <v>20.505690171288567</v>
      </c>
      <c r="G32" s="14">
        <v>25.794118900007085</v>
      </c>
      <c r="H32" s="14">
        <v>27.601736423967267</v>
      </c>
      <c r="I32" s="14">
        <v>27.760371346240376</v>
      </c>
      <c r="J32" s="14">
        <v>24.89724900607159</v>
      </c>
      <c r="K32" s="14">
        <v>28.931890749964396</v>
      </c>
      <c r="L32" s="14">
        <v>32.236113815824943</v>
      </c>
      <c r="M32" s="14">
        <v>31.212151027738134</v>
      </c>
      <c r="N32" s="14">
        <v>32.326394048207831</v>
      </c>
      <c r="O32" s="14">
        <v>32.496181510746659</v>
      </c>
      <c r="P32" s="14">
        <v>30.729893951903509</v>
      </c>
      <c r="Q32" s="14">
        <v>30.714927159705319</v>
      </c>
      <c r="R32" s="14">
        <v>33.886924919028537</v>
      </c>
      <c r="S32" s="14">
        <v>32.89107242823389</v>
      </c>
      <c r="T32" s="14">
        <v>34.082330912493894</v>
      </c>
      <c r="U32" s="14">
        <v>31.773550706278709</v>
      </c>
      <c r="V32" s="14">
        <v>35.456860209764116</v>
      </c>
      <c r="W32" s="14">
        <v>39.172075224909925</v>
      </c>
      <c r="X32" s="14">
        <v>42.613304404752391</v>
      </c>
    </row>
    <row r="33" spans="2:24" s="3" customFormat="1" x14ac:dyDescent="0.2">
      <c r="B33" s="10" t="s">
        <v>23</v>
      </c>
      <c r="C33" s="12"/>
      <c r="D33" s="14">
        <v>30.891769056632455</v>
      </c>
      <c r="E33" s="14">
        <v>34.595584341025891</v>
      </c>
      <c r="F33" s="14">
        <v>46.003105668897511</v>
      </c>
      <c r="G33" s="14">
        <v>46.761410210274278</v>
      </c>
      <c r="H33" s="14">
        <v>45.227332533379609</v>
      </c>
      <c r="I33" s="14">
        <v>46.316943627574936</v>
      </c>
      <c r="J33" s="14">
        <v>41.785112919779017</v>
      </c>
      <c r="K33" s="14">
        <v>46.042609341354876</v>
      </c>
      <c r="L33" s="14">
        <v>48.096137600555323</v>
      </c>
      <c r="M33" s="14">
        <v>47.514985676360702</v>
      </c>
      <c r="N33" s="14">
        <v>43.330376828543976</v>
      </c>
      <c r="O33" s="14">
        <v>41.31868337420984</v>
      </c>
      <c r="P33" s="14">
        <v>41.341573002679574</v>
      </c>
      <c r="Q33" s="14">
        <v>43.426310401958617</v>
      </c>
      <c r="R33" s="14">
        <v>44.705122207452916</v>
      </c>
      <c r="S33" s="14">
        <v>42.600935008402693</v>
      </c>
      <c r="T33" s="14">
        <v>44.697947135222506</v>
      </c>
      <c r="U33" s="14">
        <v>40.3887224274986</v>
      </c>
      <c r="V33" s="14">
        <v>41.457219317798724</v>
      </c>
      <c r="W33" s="14">
        <v>44.65239426218254</v>
      </c>
      <c r="X33" s="14">
        <v>46.538464288702102</v>
      </c>
    </row>
    <row r="34" spans="2:24" s="3" customFormat="1" x14ac:dyDescent="0.2">
      <c r="B34" s="10" t="s">
        <v>24</v>
      </c>
      <c r="C34" s="12"/>
      <c r="D34" s="14">
        <v>12.803219422013509</v>
      </c>
      <c r="E34" s="14">
        <v>15.286056553996918</v>
      </c>
      <c r="F34" s="14">
        <v>18.840409061554926</v>
      </c>
      <c r="G34" s="14">
        <v>21.395209492834695</v>
      </c>
      <c r="H34" s="14">
        <v>23.661249687810486</v>
      </c>
      <c r="I34" s="14">
        <v>25.118386180053459</v>
      </c>
      <c r="J34" s="14">
        <v>21.072581578042655</v>
      </c>
      <c r="K34" s="14">
        <v>24.809425278600656</v>
      </c>
      <c r="L34" s="14">
        <v>27.683785202773265</v>
      </c>
      <c r="M34" s="14">
        <v>25.458531344283102</v>
      </c>
      <c r="N34" s="14">
        <v>25.147825109597484</v>
      </c>
      <c r="O34" s="14">
        <v>24.293437534670918</v>
      </c>
      <c r="P34" s="14">
        <v>23.118513339914518</v>
      </c>
      <c r="Q34" s="14">
        <v>22.269391452754324</v>
      </c>
      <c r="R34" s="14">
        <v>24.036178448018656</v>
      </c>
      <c r="S34" s="14">
        <v>23.72059662626911</v>
      </c>
      <c r="T34" s="14">
        <v>21.260148676291664</v>
      </c>
      <c r="U34" s="14">
        <v>19.13471848151093</v>
      </c>
      <c r="V34" s="14">
        <v>21.375183015626863</v>
      </c>
      <c r="W34" s="14">
        <v>22.704221101332415</v>
      </c>
      <c r="X34" s="14">
        <v>25.077910957277783</v>
      </c>
    </row>
    <row r="35" spans="2:24" s="3" customFormat="1" x14ac:dyDescent="0.2">
      <c r="B35" s="15" t="s">
        <v>25</v>
      </c>
      <c r="C35" s="12"/>
      <c r="D35" s="14">
        <v>38.546215262661526</v>
      </c>
      <c r="E35" s="14">
        <v>41.938504608730817</v>
      </c>
      <c r="F35" s="14">
        <v>60.159676493605218</v>
      </c>
      <c r="G35" s="14">
        <v>60.000807910594197</v>
      </c>
      <c r="H35" s="14">
        <v>71.252191016233297</v>
      </c>
      <c r="I35" s="14">
        <v>67.501303654780074</v>
      </c>
      <c r="J35" s="14">
        <v>57.984299503464818</v>
      </c>
      <c r="K35" s="14">
        <v>59.91675800721017</v>
      </c>
      <c r="L35" s="14">
        <v>54.394031769490823</v>
      </c>
      <c r="M35" s="14">
        <v>57.42506825697653</v>
      </c>
      <c r="N35" s="14">
        <v>51.161183083680271</v>
      </c>
      <c r="O35" s="14">
        <v>47.530665544779154</v>
      </c>
      <c r="P35" s="14">
        <v>49.82687967605105</v>
      </c>
      <c r="Q35" s="14">
        <v>57.686391592818708</v>
      </c>
      <c r="R35" s="14">
        <v>59.343447060490817</v>
      </c>
      <c r="S35" s="14">
        <v>80.143778188597381</v>
      </c>
      <c r="T35" s="14">
        <v>75.154804712375125</v>
      </c>
      <c r="U35" s="14">
        <v>61.077425960310528</v>
      </c>
      <c r="V35" s="14">
        <v>51.086206294613859</v>
      </c>
      <c r="W35" s="14">
        <v>51.643927063260385</v>
      </c>
      <c r="X35" s="14">
        <v>52.242206818192749</v>
      </c>
    </row>
    <row r="36" spans="2:24" s="3" customFormat="1" x14ac:dyDescent="0.2">
      <c r="B36" s="10" t="s">
        <v>26</v>
      </c>
      <c r="C36" s="12"/>
      <c r="D36" s="14">
        <v>1.8806720617262949</v>
      </c>
      <c r="E36" s="14">
        <v>2.593709717110201</v>
      </c>
      <c r="F36" s="14">
        <v>3.006817049245754</v>
      </c>
      <c r="G36" s="14">
        <v>3.1265154571692024</v>
      </c>
      <c r="H36" s="14">
        <v>3.6880977763002267</v>
      </c>
      <c r="I36" s="14">
        <v>4.2816233365214664</v>
      </c>
      <c r="J36" s="14">
        <v>3.4873696416013247</v>
      </c>
      <c r="K36" s="14">
        <v>4.4444178997493982</v>
      </c>
      <c r="L36" s="14">
        <v>4.98398134282517</v>
      </c>
      <c r="M36" s="14">
        <v>5.5541603141768752</v>
      </c>
      <c r="N36" s="14">
        <v>5.8078290259526817</v>
      </c>
      <c r="O36" s="14">
        <v>5.8461743853955346</v>
      </c>
      <c r="P36" s="14">
        <v>6.2025639829637305</v>
      </c>
      <c r="Q36" s="14">
        <v>5.5233928961946352</v>
      </c>
      <c r="R36" s="14">
        <v>6.4447617140690667</v>
      </c>
      <c r="S36" s="14">
        <v>7.4667545042791534</v>
      </c>
      <c r="T36" s="14">
        <v>7.3871471054075943</v>
      </c>
      <c r="U36" s="14">
        <v>6.2020245011576529</v>
      </c>
      <c r="V36" s="14">
        <v>7.6084209047533795</v>
      </c>
      <c r="W36" s="14">
        <v>7.4503234341940479</v>
      </c>
      <c r="X36" s="14">
        <v>7.9415309714278681</v>
      </c>
    </row>
    <row r="37" spans="2:24" s="3" customFormat="1" ht="13.5" thickBot="1" x14ac:dyDescent="0.25">
      <c r="B37" s="30" t="s">
        <v>27</v>
      </c>
      <c r="C37" s="31"/>
      <c r="D37" s="32">
        <v>18.05376800091819</v>
      </c>
      <c r="E37" s="32">
        <v>21.37531700536675</v>
      </c>
      <c r="F37" s="32">
        <v>27.711265595255636</v>
      </c>
      <c r="G37" s="32">
        <v>27.551681162111542</v>
      </c>
      <c r="H37" s="32">
        <v>32.840611840944646</v>
      </c>
      <c r="I37" s="32">
        <v>35.27915534852287</v>
      </c>
      <c r="J37" s="32">
        <v>32.52880058899165</v>
      </c>
      <c r="K37" s="32">
        <v>35.372245208599736</v>
      </c>
      <c r="L37" s="32">
        <v>36.443146323289547</v>
      </c>
      <c r="M37" s="32">
        <v>34.333093412073822</v>
      </c>
      <c r="N37" s="32">
        <v>35.470565130799379</v>
      </c>
      <c r="O37" s="32">
        <v>35.127544888045406</v>
      </c>
      <c r="P37" s="32">
        <v>33.963756785390672</v>
      </c>
      <c r="Q37" s="32">
        <v>34.498265407613275</v>
      </c>
      <c r="R37" s="32">
        <v>36.87578965143399</v>
      </c>
      <c r="S37" s="32">
        <v>38.558745533724782</v>
      </c>
      <c r="T37" s="32">
        <v>38.743666527737695</v>
      </c>
      <c r="U37" s="32">
        <v>37.386435024398175</v>
      </c>
      <c r="V37" s="32">
        <v>40.349086850557988</v>
      </c>
      <c r="W37" s="32">
        <v>44.43066743734402</v>
      </c>
      <c r="X37" s="32">
        <v>45.954318186913156</v>
      </c>
    </row>
    <row r="38" spans="2:24" s="3" customFormat="1" x14ac:dyDescent="0.2">
      <c r="B38" s="20" t="s">
        <v>28</v>
      </c>
      <c r="D38" s="2"/>
      <c r="E38" s="2"/>
      <c r="F38" s="2"/>
      <c r="G38" s="2"/>
      <c r="H38" s="2"/>
      <c r="I38" s="2"/>
      <c r="J38" s="2"/>
      <c r="K38" s="2"/>
      <c r="L38" s="2"/>
    </row>
    <row r="39" spans="2:24" x14ac:dyDescent="0.2">
      <c r="B39" s="22" t="s">
        <v>29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2:24" x14ac:dyDescent="0.2">
      <c r="B40" s="22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</row>
    <row r="41" spans="2:24" x14ac:dyDescent="0.2">
      <c r="B41" s="24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</row>
    <row r="42" spans="2:24" x14ac:dyDescent="0.2">
      <c r="B42" s="24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</row>
    <row r="43" spans="2:24" x14ac:dyDescent="0.2">
      <c r="B43" s="24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</row>
    <row r="44" spans="2:24" x14ac:dyDescent="0.2">
      <c r="B44" s="24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</row>
    <row r="45" spans="2:24" x14ac:dyDescent="0.2">
      <c r="B45" s="24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</row>
    <row r="46" spans="2:24" x14ac:dyDescent="0.2">
      <c r="B46" s="24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</row>
    <row r="47" spans="2:24" x14ac:dyDescent="0.2">
      <c r="B47" s="24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</row>
    <row r="48" spans="2:24" x14ac:dyDescent="0.2">
      <c r="B48" s="24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</row>
    <row r="49" spans="2:19" x14ac:dyDescent="0.2">
      <c r="B49" s="24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</row>
    <row r="50" spans="2:19" x14ac:dyDescent="0.2">
      <c r="B50" s="24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</row>
    <row r="51" spans="2:19" x14ac:dyDescent="0.2">
      <c r="B51" s="24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</row>
    <row r="52" spans="2:19" x14ac:dyDescent="0.2">
      <c r="B52" s="24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</row>
    <row r="53" spans="2:19" x14ac:dyDescent="0.2">
      <c r="B53" s="24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</row>
    <row r="54" spans="2:19" x14ac:dyDescent="0.2">
      <c r="B54" s="24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</row>
    <row r="55" spans="2:19" x14ac:dyDescent="0.2">
      <c r="B55" s="24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</row>
    <row r="56" spans="2:19" x14ac:dyDescent="0.2">
      <c r="B56" s="24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</row>
    <row r="57" spans="2:19" x14ac:dyDescent="0.2">
      <c r="B57" s="24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</row>
    <row r="58" spans="2:19" x14ac:dyDescent="0.2">
      <c r="B58" s="24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</row>
    <row r="59" spans="2:19" x14ac:dyDescent="0.2">
      <c r="B59" s="24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</row>
    <row r="60" spans="2:19" x14ac:dyDescent="0.2">
      <c r="B60" s="24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</row>
    <row r="61" spans="2:19" x14ac:dyDescent="0.2">
      <c r="B61" s="24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</row>
    <row r="62" spans="2:19" x14ac:dyDescent="0.2">
      <c r="B62" s="24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</row>
    <row r="63" spans="2:19" x14ac:dyDescent="0.2">
      <c r="B63" s="24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</row>
    <row r="64" spans="2:19" x14ac:dyDescent="0.2">
      <c r="B64" s="24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</row>
  </sheetData>
  <pageMargins left="0" right="0" top="0" bottom="0" header="0.31496062992125984" footer="0.31496062992125984"/>
  <pageSetup paperSize="9" scale="46" orientation="landscape" r:id="rId1"/>
  <headerFooter>
    <oddHeader>&amp;C&amp;G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T59"/>
  <sheetViews>
    <sheetView showGridLines="0" zoomScale="80" zoomScaleNormal="80" zoomScaleSheetLayoutView="90" workbookViewId="0">
      <selection activeCell="B1" sqref="B1"/>
    </sheetView>
  </sheetViews>
  <sheetFormatPr defaultRowHeight="12.75" x14ac:dyDescent="0.2"/>
  <cols>
    <col min="1" max="1" width="3.85546875" customWidth="1"/>
    <col min="2" max="2" width="3.5703125" customWidth="1"/>
    <col min="3" max="3" width="74" customWidth="1"/>
    <col min="4" max="18" width="9.5703125" customWidth="1"/>
  </cols>
  <sheetData>
    <row r="1" spans="1:19" s="3" customFormat="1" x14ac:dyDescent="0.2"/>
    <row r="2" spans="1:19" s="3" customFormat="1" x14ac:dyDescent="0.2"/>
    <row r="3" spans="1:19" s="3" customFormat="1" x14ac:dyDescent="0.2"/>
    <row r="4" spans="1:19" s="3" customFormat="1" x14ac:dyDescent="0.2"/>
    <row r="5" spans="1:19" s="3" customFormat="1" x14ac:dyDescent="0.2"/>
    <row r="6" spans="1:19" s="3" customFormat="1" x14ac:dyDescent="0.2"/>
    <row r="7" spans="1:19" s="3" customFormat="1" x14ac:dyDescent="0.2"/>
    <row r="8" spans="1:19" s="3" customFormat="1" x14ac:dyDescent="0.2">
      <c r="B8" s="1"/>
      <c r="C8" s="1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9" s="9" customFormat="1" ht="26.25" x14ac:dyDescent="0.4">
      <c r="B9" s="7" t="s">
        <v>33</v>
      </c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19" s="3" customFormat="1" ht="15" x14ac:dyDescent="0.2">
      <c r="B10" s="5" t="s">
        <v>1</v>
      </c>
      <c r="C10" s="1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9" s="3" customFormat="1" ht="14.25" customHeight="1" x14ac:dyDescent="0.2">
      <c r="B11" s="6"/>
      <c r="C11" s="1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9" s="3" customFormat="1" ht="27.75" customHeight="1" x14ac:dyDescent="0.2">
      <c r="B12" s="26" t="s">
        <v>2</v>
      </c>
      <c r="C12" s="27"/>
      <c r="D12" s="28">
        <v>2008</v>
      </c>
      <c r="E12" s="28">
        <v>2009</v>
      </c>
      <c r="F12" s="28">
        <v>2010</v>
      </c>
      <c r="G12" s="28">
        <v>2011</v>
      </c>
      <c r="H12" s="28">
        <v>2012</v>
      </c>
      <c r="I12" s="29">
        <v>2013</v>
      </c>
      <c r="J12" s="29">
        <v>2014</v>
      </c>
      <c r="K12" s="29">
        <v>2015</v>
      </c>
      <c r="L12" s="29">
        <v>2016</v>
      </c>
      <c r="M12" s="29">
        <v>2017</v>
      </c>
      <c r="N12" s="29">
        <v>2018</v>
      </c>
      <c r="O12" s="29">
        <v>2019</v>
      </c>
      <c r="P12" s="29">
        <v>2020</v>
      </c>
      <c r="Q12" s="29">
        <v>2021</v>
      </c>
      <c r="R12" s="29" t="s">
        <v>3</v>
      </c>
      <c r="S12" s="29" t="s">
        <v>31</v>
      </c>
    </row>
    <row r="13" spans="1:19" s="3" customFormat="1" x14ac:dyDescent="0.2">
      <c r="B13" s="34"/>
      <c r="C13" s="34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</row>
    <row r="14" spans="1:19" s="3" customFormat="1" ht="26.25" customHeight="1" x14ac:dyDescent="0.2">
      <c r="B14" s="11" t="s">
        <v>4</v>
      </c>
      <c r="C14" s="13"/>
      <c r="D14" s="16">
        <v>21.161327691419459</v>
      </c>
      <c r="E14" s="16">
        <v>19.733952983115408</v>
      </c>
      <c r="F14" s="16">
        <v>22.59135272492389</v>
      </c>
      <c r="G14" s="16">
        <v>22.908090964389004</v>
      </c>
      <c r="H14" s="16">
        <v>22.26153342634473</v>
      </c>
      <c r="I14" s="16">
        <v>23.471150342862796</v>
      </c>
      <c r="J14" s="16">
        <v>23.424931268391909</v>
      </c>
      <c r="K14" s="16">
        <v>21.137318016367022</v>
      </c>
      <c r="L14" s="16">
        <v>20.190258604211696</v>
      </c>
      <c r="M14" s="16">
        <v>21.56130382236638</v>
      </c>
      <c r="N14" s="16">
        <v>21.905798167373856</v>
      </c>
      <c r="O14" s="16">
        <v>22.677884185805102</v>
      </c>
      <c r="P14" s="16">
        <v>21.153462016134977</v>
      </c>
      <c r="Q14" s="16">
        <v>23.689209181631384</v>
      </c>
      <c r="R14" s="16">
        <v>24.443821029187657</v>
      </c>
      <c r="S14" s="16">
        <v>23.735553413005587</v>
      </c>
    </row>
    <row r="15" spans="1:19" s="3" customFormat="1" x14ac:dyDescent="0.2">
      <c r="A15" s="21"/>
      <c r="B15" s="10" t="s">
        <v>6</v>
      </c>
      <c r="C15" s="12"/>
      <c r="D15" s="14">
        <v>7.1237733863969046</v>
      </c>
      <c r="E15" s="14">
        <v>6.5798030564660683</v>
      </c>
      <c r="F15" s="14">
        <v>7.9764012488208937</v>
      </c>
      <c r="G15" s="14">
        <v>8.6014868332473799</v>
      </c>
      <c r="H15" s="14">
        <v>8.805889156482209</v>
      </c>
      <c r="I15" s="14">
        <v>9.6383440046194018</v>
      </c>
      <c r="J15" s="14">
        <v>9.4244268553710917</v>
      </c>
      <c r="K15" s="14">
        <v>8.1901652266614349</v>
      </c>
      <c r="L15" s="14">
        <v>8.0854497919084078</v>
      </c>
      <c r="M15" s="14">
        <v>9.2569843787978758</v>
      </c>
      <c r="N15" s="14">
        <v>9.4956116267354389</v>
      </c>
      <c r="O15" s="14">
        <v>10.237071437022333</v>
      </c>
      <c r="P15" s="14">
        <v>9.3456191744851935</v>
      </c>
      <c r="Q15" s="14">
        <v>10.47139370669816</v>
      </c>
      <c r="R15" s="14">
        <v>10.579120286625422</v>
      </c>
      <c r="S15" s="14">
        <v>10.345989339146223</v>
      </c>
    </row>
    <row r="16" spans="1:19" s="3" customFormat="1" x14ac:dyDescent="0.2">
      <c r="A16" s="21"/>
      <c r="B16" s="10" t="s">
        <v>8</v>
      </c>
      <c r="C16" s="12"/>
      <c r="D16" s="14">
        <v>22.760200197579611</v>
      </c>
      <c r="E16" s="14">
        <v>21.003361257077323</v>
      </c>
      <c r="F16" s="14">
        <v>24.072060837519306</v>
      </c>
      <c r="G16" s="14">
        <v>25.317904680953053</v>
      </c>
      <c r="H16" s="14">
        <v>24.780199180878842</v>
      </c>
      <c r="I16" s="14">
        <v>24.796072980754101</v>
      </c>
      <c r="J16" s="14">
        <v>25.649130610395225</v>
      </c>
      <c r="K16" s="14">
        <v>23.65221776478414</v>
      </c>
      <c r="L16" s="14">
        <v>24.304460744657284</v>
      </c>
      <c r="M16" s="14">
        <v>26.264877217902587</v>
      </c>
      <c r="N16" s="14">
        <v>26.599101872020242</v>
      </c>
      <c r="O16" s="14">
        <v>27.516706207006735</v>
      </c>
      <c r="P16" s="14">
        <v>28.184187982825389</v>
      </c>
      <c r="Q16" s="14">
        <v>29.133075304402023</v>
      </c>
      <c r="R16" s="14">
        <v>30.928935765223713</v>
      </c>
      <c r="S16" s="14">
        <v>31.004836827421776</v>
      </c>
    </row>
    <row r="17" spans="1:20" s="3" customFormat="1" x14ac:dyDescent="0.2">
      <c r="A17" s="21"/>
      <c r="B17" s="10" t="s">
        <v>9</v>
      </c>
      <c r="C17" s="12"/>
      <c r="D17" s="14">
        <v>14.929383933160711</v>
      </c>
      <c r="E17" s="14">
        <v>14.389659426081336</v>
      </c>
      <c r="F17" s="14">
        <v>17.444674588157643</v>
      </c>
      <c r="G17" s="14">
        <v>18.629137727065352</v>
      </c>
      <c r="H17" s="14">
        <v>18.076986147137138</v>
      </c>
      <c r="I17" s="14">
        <v>18.538158957355567</v>
      </c>
      <c r="J17" s="14">
        <v>19.524347922015647</v>
      </c>
      <c r="K17" s="14">
        <v>18.046089484765989</v>
      </c>
      <c r="L17" s="14">
        <v>17.310130951084261</v>
      </c>
      <c r="M17" s="14">
        <v>19.825010996176946</v>
      </c>
      <c r="N17" s="14">
        <v>19.826310543270431</v>
      </c>
      <c r="O17" s="14">
        <v>20.198895689898396</v>
      </c>
      <c r="P17" s="14">
        <v>21.085116425684873</v>
      </c>
      <c r="Q17" s="14">
        <v>21.344209809965996</v>
      </c>
      <c r="R17" s="14">
        <v>23.918415566264375</v>
      </c>
      <c r="S17" s="14">
        <v>25.078191804089133</v>
      </c>
      <c r="T17" s="36"/>
    </row>
    <row r="18" spans="1:20" s="3" customFormat="1" x14ac:dyDescent="0.2">
      <c r="A18" s="21"/>
      <c r="B18" s="10" t="s">
        <v>10</v>
      </c>
      <c r="C18" s="12"/>
      <c r="D18" s="14">
        <v>14.220581451369721</v>
      </c>
      <c r="E18" s="14">
        <v>12.724768419165674</v>
      </c>
      <c r="F18" s="14">
        <v>14.596988814466444</v>
      </c>
      <c r="G18" s="14">
        <v>15.128215792268405</v>
      </c>
      <c r="H18" s="14">
        <v>14.7698982361162</v>
      </c>
      <c r="I18" s="14">
        <v>15.587235394446935</v>
      </c>
      <c r="J18" s="14">
        <v>15.668407403007212</v>
      </c>
      <c r="K18" s="14">
        <v>14.163446174878548</v>
      </c>
      <c r="L18" s="14">
        <v>13.8163769789334</v>
      </c>
      <c r="M18" s="14">
        <v>15.334440418368109</v>
      </c>
      <c r="N18" s="14">
        <v>15.646075121070366</v>
      </c>
      <c r="O18" s="14">
        <v>16.211596346848115</v>
      </c>
      <c r="P18" s="14">
        <v>16.233817674061715</v>
      </c>
      <c r="Q18" s="14">
        <v>17.149408695450134</v>
      </c>
      <c r="R18" s="14">
        <v>18.22777004210937</v>
      </c>
      <c r="S18" s="14">
        <v>18.54568495177908</v>
      </c>
    </row>
    <row r="19" spans="1:20" s="3" customFormat="1" x14ac:dyDescent="0.2">
      <c r="A19" s="21"/>
      <c r="B19" s="10" t="s">
        <v>11</v>
      </c>
      <c r="C19" s="12"/>
      <c r="D19" s="14">
        <v>9.6522917280697431</v>
      </c>
      <c r="E19" s="14">
        <v>9.5514099325015849</v>
      </c>
      <c r="F19" s="14">
        <v>10.878828385154863</v>
      </c>
      <c r="G19" s="14">
        <v>11.393748940062382</v>
      </c>
      <c r="H19" s="14">
        <v>11.150249264435139</v>
      </c>
      <c r="I19" s="14">
        <v>12.751529874987167</v>
      </c>
      <c r="J19" s="14">
        <v>12.785656532796438</v>
      </c>
      <c r="K19" s="14">
        <v>11.669479112753448</v>
      </c>
      <c r="L19" s="14">
        <v>11.84033268789312</v>
      </c>
      <c r="M19" s="14">
        <v>12.355651840836972</v>
      </c>
      <c r="N19" s="14">
        <v>12.28481939920818</v>
      </c>
      <c r="O19" s="14">
        <v>13.443298701327802</v>
      </c>
      <c r="P19" s="14">
        <v>12.526079696534017</v>
      </c>
      <c r="Q19" s="14">
        <v>12.731293873175565</v>
      </c>
      <c r="R19" s="14">
        <v>13.826511391936586</v>
      </c>
      <c r="S19" s="14">
        <v>14.182827388875019</v>
      </c>
    </row>
    <row r="20" spans="1:20" s="3" customFormat="1" x14ac:dyDescent="0.2">
      <c r="A20" s="21"/>
      <c r="B20" s="10" t="s">
        <v>12</v>
      </c>
      <c r="C20" s="12"/>
      <c r="D20" s="14">
        <v>15.575153878886752</v>
      </c>
      <c r="E20" s="14">
        <v>13.96101190138705</v>
      </c>
      <c r="F20" s="14">
        <v>16.261325821041783</v>
      </c>
      <c r="G20" s="14">
        <v>16.519819996994826</v>
      </c>
      <c r="H20" s="14">
        <v>16.490383137846504</v>
      </c>
      <c r="I20" s="14">
        <v>19.05535162961435</v>
      </c>
      <c r="J20" s="14">
        <v>19.191180933146967</v>
      </c>
      <c r="K20" s="14">
        <v>16.791464245432458</v>
      </c>
      <c r="L20" s="14">
        <v>16.869441321822894</v>
      </c>
      <c r="M20" s="14">
        <v>17.801541631048028</v>
      </c>
      <c r="N20" s="14">
        <v>17.805164405115431</v>
      </c>
      <c r="O20" s="14">
        <v>18.888469163318316</v>
      </c>
      <c r="P20" s="14">
        <v>18.146043443849585</v>
      </c>
      <c r="Q20" s="14">
        <v>20.067543297957524</v>
      </c>
      <c r="R20" s="14">
        <v>20.07941578729416</v>
      </c>
      <c r="S20" s="14">
        <v>19.669559459636012</v>
      </c>
    </row>
    <row r="21" spans="1:20" s="3" customFormat="1" x14ac:dyDescent="0.2">
      <c r="A21" s="21"/>
      <c r="B21" s="15" t="s">
        <v>13</v>
      </c>
      <c r="C21" s="12"/>
      <c r="D21" s="14">
        <v>15.304278024990451</v>
      </c>
      <c r="E21" s="14">
        <v>13.760997669972571</v>
      </c>
      <c r="F21" s="14">
        <v>15.827994937161494</v>
      </c>
      <c r="G21" s="14">
        <v>16.06934361941909</v>
      </c>
      <c r="H21" s="14">
        <v>15.77883426553135</v>
      </c>
      <c r="I21" s="14">
        <v>17.300437659265658</v>
      </c>
      <c r="J21" s="14">
        <v>17.414799110597446</v>
      </c>
      <c r="K21" s="14">
        <v>15.002125391937811</v>
      </c>
      <c r="L21" s="14">
        <v>14.466637291243517</v>
      </c>
      <c r="M21" s="14">
        <v>16.25291359790679</v>
      </c>
      <c r="N21" s="14">
        <v>16.200548728903204</v>
      </c>
      <c r="O21" s="14">
        <v>17.162143633986933</v>
      </c>
      <c r="P21" s="14">
        <v>16.787208638744495</v>
      </c>
      <c r="Q21" s="14">
        <v>18.097412853732692</v>
      </c>
      <c r="R21" s="14">
        <v>18.945351073480222</v>
      </c>
      <c r="S21" s="14">
        <v>19.14590924973508</v>
      </c>
    </row>
    <row r="22" spans="1:20" s="3" customFormat="1" x14ac:dyDescent="0.2">
      <c r="A22" s="21"/>
      <c r="B22" s="10" t="s">
        <v>14</v>
      </c>
      <c r="C22" s="12"/>
      <c r="D22" s="14">
        <v>25.16528217810685</v>
      </c>
      <c r="E22" s="14">
        <v>23.227566452357696</v>
      </c>
      <c r="F22" s="14">
        <v>26.386870453539657</v>
      </c>
      <c r="G22" s="14">
        <v>26.253853220902613</v>
      </c>
      <c r="H22" s="14">
        <v>24.970705229716888</v>
      </c>
      <c r="I22" s="14">
        <v>27.069802532545793</v>
      </c>
      <c r="J22" s="14">
        <v>27.28619685253657</v>
      </c>
      <c r="K22" s="14">
        <v>23.376897789839031</v>
      </c>
      <c r="L22" s="14">
        <v>18.184717576656723</v>
      </c>
      <c r="M22" s="14">
        <v>19.403825346615143</v>
      </c>
      <c r="N22" s="14">
        <v>19.939197049546458</v>
      </c>
      <c r="O22" s="14">
        <v>19.593017816661384</v>
      </c>
      <c r="P22" s="14">
        <v>15.461778835565557</v>
      </c>
      <c r="Q22" s="14">
        <v>20.927586107802867</v>
      </c>
      <c r="R22" s="14">
        <v>22.033215050653979</v>
      </c>
      <c r="S22" s="14">
        <v>18.633918998575112</v>
      </c>
    </row>
    <row r="23" spans="1:20" s="3" customFormat="1" x14ac:dyDescent="0.2">
      <c r="A23" s="21"/>
      <c r="B23" s="10" t="s">
        <v>15</v>
      </c>
      <c r="C23" s="12"/>
      <c r="D23" s="14">
        <v>28.382088065218554</v>
      </c>
      <c r="E23" s="14">
        <v>26.24428991319628</v>
      </c>
      <c r="F23" s="14">
        <v>29.219769132366903</v>
      </c>
      <c r="G23" s="14">
        <v>29.5957718613986</v>
      </c>
      <c r="H23" s="14">
        <v>29.426358509075889</v>
      </c>
      <c r="I23" s="14">
        <v>30.901099061445908</v>
      </c>
      <c r="J23" s="14">
        <v>31.608349823948362</v>
      </c>
      <c r="K23" s="14">
        <v>28.996347459456462</v>
      </c>
      <c r="L23" s="14">
        <v>30.250855005921217</v>
      </c>
      <c r="M23" s="14">
        <v>32.203388483729952</v>
      </c>
      <c r="N23" s="14">
        <v>32.613728904459194</v>
      </c>
      <c r="O23" s="14">
        <v>33.569154847499632</v>
      </c>
      <c r="P23" s="14">
        <v>32.561602230359391</v>
      </c>
      <c r="Q23" s="14">
        <v>35.149712796526821</v>
      </c>
      <c r="R23" s="14">
        <v>35.272568011900532</v>
      </c>
      <c r="S23" s="14">
        <v>34.731365274004609</v>
      </c>
    </row>
    <row r="24" spans="1:20" s="3" customFormat="1" x14ac:dyDescent="0.2">
      <c r="A24" s="21"/>
      <c r="B24" s="10" t="s">
        <v>16</v>
      </c>
      <c r="C24" s="12"/>
      <c r="D24" s="14">
        <v>23.560654785521223</v>
      </c>
      <c r="E24" s="14">
        <v>22.709510040461126</v>
      </c>
      <c r="F24" s="14">
        <v>25.873841315765517</v>
      </c>
      <c r="G24" s="14">
        <v>25.758961805304619</v>
      </c>
      <c r="H24" s="14">
        <v>25.967467129413269</v>
      </c>
      <c r="I24" s="14">
        <v>27.409145559771282</v>
      </c>
      <c r="J24" s="14">
        <v>27.987594914855297</v>
      </c>
      <c r="K24" s="14">
        <v>26.459250438262661</v>
      </c>
      <c r="L24" s="14">
        <v>27.221378231445499</v>
      </c>
      <c r="M24" s="14">
        <v>29.129378275431073</v>
      </c>
      <c r="N24" s="14">
        <v>28.976668028780246</v>
      </c>
      <c r="O24" s="14">
        <v>29.193946433503754</v>
      </c>
      <c r="P24" s="14">
        <v>28.977359649861778</v>
      </c>
      <c r="Q24" s="14">
        <v>35.012791394791876</v>
      </c>
      <c r="R24" s="14">
        <v>33.505623939367659</v>
      </c>
      <c r="S24" s="14">
        <v>33.806578276679907</v>
      </c>
    </row>
    <row r="25" spans="1:20" s="3" customFormat="1" x14ac:dyDescent="0.2">
      <c r="A25" s="21"/>
      <c r="B25" s="10" t="s">
        <v>17</v>
      </c>
      <c r="C25" s="12"/>
      <c r="D25" s="14">
        <v>24.125726287438859</v>
      </c>
      <c r="E25" s="14">
        <v>22.231931096543676</v>
      </c>
      <c r="F25" s="14">
        <v>25.045104042839782</v>
      </c>
      <c r="G25" s="14">
        <v>25.424582548112728</v>
      </c>
      <c r="H25" s="14">
        <v>25.524206990822019</v>
      </c>
      <c r="I25" s="14">
        <v>26.232925884683013</v>
      </c>
      <c r="J25" s="14">
        <v>26.692460856540691</v>
      </c>
      <c r="K25" s="14">
        <v>24.670165578016761</v>
      </c>
      <c r="L25" s="14">
        <v>25.466818327599007</v>
      </c>
      <c r="M25" s="14">
        <v>27.505800741680826</v>
      </c>
      <c r="N25" s="14">
        <v>27.696547617437488</v>
      </c>
      <c r="O25" s="14">
        <v>28.853104893272175</v>
      </c>
      <c r="P25" s="14">
        <v>28.146914696267455</v>
      </c>
      <c r="Q25" s="14">
        <v>30.256566371872708</v>
      </c>
      <c r="R25" s="14">
        <v>31.07717559715147</v>
      </c>
      <c r="S25" s="14">
        <v>30.758355488618346</v>
      </c>
    </row>
    <row r="26" spans="1:20" s="3" customFormat="1" x14ac:dyDescent="0.2">
      <c r="A26" s="21"/>
      <c r="B26" s="10" t="s">
        <v>18</v>
      </c>
      <c r="C26" s="12"/>
      <c r="D26" s="14">
        <v>17.7587351202191</v>
      </c>
      <c r="E26" s="14">
        <v>15.60329530898373</v>
      </c>
      <c r="F26" s="14">
        <v>18.319005705338277</v>
      </c>
      <c r="G26" s="14">
        <v>18.867190219980838</v>
      </c>
      <c r="H26" s="14">
        <v>18.04979974701455</v>
      </c>
      <c r="I26" s="14">
        <v>19.395304934435885</v>
      </c>
      <c r="J26" s="14">
        <v>19.615807672255947</v>
      </c>
      <c r="K26" s="14">
        <v>18.532384843930441</v>
      </c>
      <c r="L26" s="14">
        <v>18.876374552907851</v>
      </c>
      <c r="M26" s="14">
        <v>21.156045519502971</v>
      </c>
      <c r="N26" s="14">
        <v>21.106845288211954</v>
      </c>
      <c r="O26" s="14">
        <v>21.514290705612506</v>
      </c>
      <c r="P26" s="14">
        <v>19.541215533265639</v>
      </c>
      <c r="Q26" s="14">
        <v>21.562302259649442</v>
      </c>
      <c r="R26" s="14">
        <v>21.650967685391034</v>
      </c>
      <c r="S26" s="14">
        <v>21.507286035647404</v>
      </c>
    </row>
    <row r="27" spans="1:20" s="3" customFormat="1" x14ac:dyDescent="0.2">
      <c r="A27" s="21"/>
      <c r="B27" s="10" t="s">
        <v>19</v>
      </c>
      <c r="C27" s="12"/>
      <c r="D27" s="14">
        <v>16.789154304206647</v>
      </c>
      <c r="E27" s="14">
        <v>16.379885528243207</v>
      </c>
      <c r="F27" s="14">
        <v>18.348913300685581</v>
      </c>
      <c r="G27" s="14">
        <v>17.759726261186049</v>
      </c>
      <c r="H27" s="14">
        <v>16.56274486779073</v>
      </c>
      <c r="I27" s="14">
        <v>18.178588354020743</v>
      </c>
      <c r="J27" s="14">
        <v>18.683773438678507</v>
      </c>
      <c r="K27" s="14">
        <v>17.462503236940773</v>
      </c>
      <c r="L27" s="14">
        <v>17.452108350788823</v>
      </c>
      <c r="M27" s="14">
        <v>18.303391839178158</v>
      </c>
      <c r="N27" s="14">
        <v>16.907714990021219</v>
      </c>
      <c r="O27" s="14">
        <v>18.917250823988596</v>
      </c>
      <c r="P27" s="14">
        <v>17.065798824500405</v>
      </c>
      <c r="Q27" s="14">
        <v>20.7992398653763</v>
      </c>
      <c r="R27" s="14">
        <v>22.200027214376394</v>
      </c>
      <c r="S27" s="14">
        <v>21.90090937831032</v>
      </c>
    </row>
    <row r="28" spans="1:20" s="3" customFormat="1" x14ac:dyDescent="0.2">
      <c r="A28" s="21"/>
      <c r="B28" s="10" t="s">
        <v>20</v>
      </c>
      <c r="C28" s="12"/>
      <c r="D28" s="14">
        <v>11.003657136130595</v>
      </c>
      <c r="E28" s="14">
        <v>12.188516049674218</v>
      </c>
      <c r="F28" s="14">
        <v>15.953305702296049</v>
      </c>
      <c r="G28" s="14">
        <v>13.935390192984801</v>
      </c>
      <c r="H28" s="14">
        <v>14.141726483971448</v>
      </c>
      <c r="I28" s="14">
        <v>14.730956437088885</v>
      </c>
      <c r="J28" s="14">
        <v>14.968190808149492</v>
      </c>
      <c r="K28" s="14">
        <v>14.164045171558007</v>
      </c>
      <c r="L28" s="14">
        <v>12.682450449983323</v>
      </c>
      <c r="M28" s="14">
        <v>13.6244446969944</v>
      </c>
      <c r="N28" s="14">
        <v>13.330779646620783</v>
      </c>
      <c r="O28" s="14">
        <v>14.599926285354774</v>
      </c>
      <c r="P28" s="14">
        <v>13.826818223545063</v>
      </c>
      <c r="Q28" s="14">
        <v>15.865511007928326</v>
      </c>
      <c r="R28" s="14">
        <v>15.708776102385496</v>
      </c>
      <c r="S28" s="14">
        <v>16.936714919305604</v>
      </c>
      <c r="T28" s="36"/>
    </row>
    <row r="29" spans="1:20" s="3" customFormat="1" x14ac:dyDescent="0.2">
      <c r="A29" s="21"/>
      <c r="B29" s="10" t="s">
        <v>21</v>
      </c>
      <c r="C29" s="12"/>
      <c r="D29" s="14">
        <v>54.126430002747213</v>
      </c>
      <c r="E29" s="14">
        <v>51.884808700733174</v>
      </c>
      <c r="F29" s="14">
        <v>52.769951645799715</v>
      </c>
      <c r="G29" s="14">
        <v>53.162126439201941</v>
      </c>
      <c r="H29" s="14">
        <v>48.014026128387059</v>
      </c>
      <c r="I29" s="14">
        <v>46.983678300023222</v>
      </c>
      <c r="J29" s="14">
        <v>44.220588979020256</v>
      </c>
      <c r="K29" s="14">
        <v>39.048192683825214</v>
      </c>
      <c r="L29" s="14">
        <v>40.615167604342453</v>
      </c>
      <c r="M29" s="14">
        <v>41.335527316041905</v>
      </c>
      <c r="N29" s="14">
        <v>39.819305768569215</v>
      </c>
      <c r="O29" s="14">
        <v>40.554748563224138</v>
      </c>
      <c r="P29" s="14">
        <v>39.225417109244781</v>
      </c>
      <c r="Q29" s="14">
        <v>39.151850600695177</v>
      </c>
      <c r="R29" s="14">
        <v>41.521778290091476</v>
      </c>
      <c r="S29" s="14">
        <v>42.327683634186478</v>
      </c>
    </row>
    <row r="30" spans="1:20" s="3" customFormat="1" x14ac:dyDescent="0.2">
      <c r="A30" s="21"/>
      <c r="B30" s="10" t="s">
        <v>22</v>
      </c>
      <c r="C30" s="12"/>
      <c r="D30" s="14">
        <v>21.549042631584747</v>
      </c>
      <c r="E30" s="14">
        <v>20.66675721352583</v>
      </c>
      <c r="F30" s="14">
        <v>24.438864719102675</v>
      </c>
      <c r="G30" s="14">
        <v>24.900178462429562</v>
      </c>
      <c r="H30" s="14">
        <v>24.137476100244797</v>
      </c>
      <c r="I30" s="14">
        <v>24.736444922826472</v>
      </c>
      <c r="J30" s="14">
        <v>24.951401607814674</v>
      </c>
      <c r="K30" s="14">
        <v>22.907908672106185</v>
      </c>
      <c r="L30" s="14">
        <v>22.58574673247556</v>
      </c>
      <c r="M30" s="14">
        <v>24.34186508002082</v>
      </c>
      <c r="N30" s="14">
        <v>24.176168201218783</v>
      </c>
      <c r="O30" s="14">
        <v>25.723754164028488</v>
      </c>
      <c r="P30" s="14">
        <v>24.382840759272558</v>
      </c>
      <c r="Q30" s="14">
        <v>27.726124777660381</v>
      </c>
      <c r="R30" s="14">
        <v>28.477613344655513</v>
      </c>
      <c r="S30" s="14">
        <v>29.245517469577127</v>
      </c>
    </row>
    <row r="31" spans="1:20" s="3" customFormat="1" x14ac:dyDescent="0.2">
      <c r="A31" s="21"/>
      <c r="B31" s="10" t="s">
        <v>23</v>
      </c>
      <c r="C31" s="12"/>
      <c r="D31" s="14">
        <v>23.056033264410157</v>
      </c>
      <c r="E31" s="14">
        <v>22.921837388041457</v>
      </c>
      <c r="F31" s="14">
        <v>27.235243780627709</v>
      </c>
      <c r="G31" s="14">
        <v>27.793257082376055</v>
      </c>
      <c r="H31" s="14">
        <v>27.718442334393</v>
      </c>
      <c r="I31" s="14">
        <v>27.921127619097767</v>
      </c>
      <c r="J31" s="14">
        <v>26.77622988287311</v>
      </c>
      <c r="K31" s="14">
        <v>25.232653810911447</v>
      </c>
      <c r="L31" s="14">
        <v>24.589791354337336</v>
      </c>
      <c r="M31" s="14">
        <v>24.932961826651994</v>
      </c>
      <c r="N31" s="14">
        <v>24.429397350221642</v>
      </c>
      <c r="O31" s="14">
        <v>26.585182575923938</v>
      </c>
      <c r="P31" s="14">
        <v>25.157314826772627</v>
      </c>
      <c r="Q31" s="14">
        <v>26.724636927576633</v>
      </c>
      <c r="R31" s="14">
        <v>28.499749847433808</v>
      </c>
      <c r="S31" s="14">
        <v>29.324410175799994</v>
      </c>
    </row>
    <row r="32" spans="1:20" s="3" customFormat="1" x14ac:dyDescent="0.2">
      <c r="A32" s="21"/>
      <c r="B32" s="10" t="s">
        <v>24</v>
      </c>
      <c r="C32" s="12"/>
      <c r="D32" s="14">
        <v>18.77933009434707</v>
      </c>
      <c r="E32" s="14">
        <v>17.080739742058245</v>
      </c>
      <c r="F32" s="14">
        <v>20.074464199857868</v>
      </c>
      <c r="G32" s="14">
        <v>20.648970133888568</v>
      </c>
      <c r="H32" s="14">
        <v>20.890259508001908</v>
      </c>
      <c r="I32" s="14">
        <v>22.912800890452427</v>
      </c>
      <c r="J32" s="14">
        <v>22.381253856205365</v>
      </c>
      <c r="K32" s="14">
        <v>20.622228035659614</v>
      </c>
      <c r="L32" s="14">
        <v>19.782355328615573</v>
      </c>
      <c r="M32" s="14">
        <v>21.300984797306679</v>
      </c>
      <c r="N32" s="14">
        <v>21.82701812390604</v>
      </c>
      <c r="O32" s="14">
        <v>21.848054271599928</v>
      </c>
      <c r="P32" s="14">
        <v>19.977978349833052</v>
      </c>
      <c r="Q32" s="14">
        <v>22.238730336409134</v>
      </c>
      <c r="R32" s="14">
        <v>22.503275112032288</v>
      </c>
      <c r="S32" s="14">
        <v>22.993834989633029</v>
      </c>
    </row>
    <row r="33" spans="1:19" s="3" customFormat="1" x14ac:dyDescent="0.2">
      <c r="A33" s="21"/>
      <c r="B33" s="10" t="s">
        <v>25</v>
      </c>
      <c r="C33" s="12"/>
      <c r="D33" s="14">
        <v>31.623309243824828</v>
      </c>
      <c r="E33" s="14">
        <v>29.699983207555736</v>
      </c>
      <c r="F33" s="14">
        <v>32.432432686858405</v>
      </c>
      <c r="G33" s="14">
        <v>31.549027662333305</v>
      </c>
      <c r="H33" s="14">
        <v>30.964135899383567</v>
      </c>
      <c r="I33" s="14">
        <v>28.770710319179539</v>
      </c>
      <c r="J33" s="14">
        <v>28.095862161812263</v>
      </c>
      <c r="K33" s="14">
        <v>28.309575174012195</v>
      </c>
      <c r="L33" s="14">
        <v>25.973383894266462</v>
      </c>
      <c r="M33" s="14">
        <v>27.4593103986522</v>
      </c>
      <c r="N33" s="14">
        <v>35.291254136339489</v>
      </c>
      <c r="O33" s="14">
        <v>36.169964366809197</v>
      </c>
      <c r="P33" s="14">
        <v>33.721716969794372</v>
      </c>
      <c r="Q33" s="14">
        <v>29.447501529326708</v>
      </c>
      <c r="R33" s="14">
        <v>31.189785186790679</v>
      </c>
      <c r="S33" s="14">
        <v>31.236402786913136</v>
      </c>
    </row>
    <row r="34" spans="1:19" s="3" customFormat="1" ht="13.5" thickBot="1" x14ac:dyDescent="0.25">
      <c r="A34" s="21"/>
      <c r="B34" s="33" t="s">
        <v>34</v>
      </c>
      <c r="C34" s="31"/>
      <c r="D34" s="32">
        <v>13.737541042056678</v>
      </c>
      <c r="E34" s="32">
        <v>13.311021194368678</v>
      </c>
      <c r="F34" s="32">
        <v>15.776572616207215</v>
      </c>
      <c r="G34" s="32">
        <v>16.03205378524121</v>
      </c>
      <c r="H34" s="32">
        <v>15.646295896977719</v>
      </c>
      <c r="I34" s="32">
        <v>16.753465612114148</v>
      </c>
      <c r="J34" s="32">
        <v>16.946469900070298</v>
      </c>
      <c r="K34" s="32">
        <v>15.678603275103399</v>
      </c>
      <c r="L34" s="32">
        <v>15.620399089535306</v>
      </c>
      <c r="M34" s="32">
        <v>16.865992785636983</v>
      </c>
      <c r="N34" s="32">
        <v>17.031425278179899</v>
      </c>
      <c r="O34" s="32">
        <v>18.118430195058377</v>
      </c>
      <c r="P34" s="32">
        <v>17.04145301024861</v>
      </c>
      <c r="Q34" s="32">
        <v>18.507916021762973</v>
      </c>
      <c r="R34" s="32">
        <v>19.460608027018772</v>
      </c>
      <c r="S34" s="32">
        <v>19.900476786642592</v>
      </c>
    </row>
    <row r="35" spans="1:19" s="3" customFormat="1" x14ac:dyDescent="0.2">
      <c r="B35" s="20" t="s">
        <v>28</v>
      </c>
      <c r="D35" s="2"/>
      <c r="E35" s="2"/>
      <c r="F35" s="2"/>
      <c r="G35" s="2"/>
      <c r="H35" s="2"/>
      <c r="I35" s="2"/>
      <c r="J35" s="2"/>
      <c r="K35" s="2"/>
      <c r="L35" s="2"/>
    </row>
    <row r="36" spans="1:19" s="3" customFormat="1" x14ac:dyDescent="0.2">
      <c r="B36" s="22" t="s">
        <v>29</v>
      </c>
      <c r="D36" s="2"/>
      <c r="E36" s="2"/>
      <c r="F36" s="2"/>
      <c r="G36" s="2"/>
      <c r="H36" s="2"/>
      <c r="I36" s="2"/>
      <c r="J36" s="2"/>
      <c r="K36" s="2"/>
      <c r="L36" s="2"/>
    </row>
    <row r="37" spans="1:19" x14ac:dyDescent="0.2">
      <c r="B37" s="22" t="s">
        <v>35</v>
      </c>
      <c r="D37" s="17"/>
    </row>
    <row r="38" spans="1:19" x14ac:dyDescent="0.2">
      <c r="B38" s="23"/>
    </row>
    <row r="39" spans="1:19" x14ac:dyDescent="0.2">
      <c r="B39" s="25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1:19" x14ac:dyDescent="0.2">
      <c r="B40" s="25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</row>
    <row r="41" spans="1:19" x14ac:dyDescent="0.2">
      <c r="B41" s="25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</row>
    <row r="42" spans="1:19" x14ac:dyDescent="0.2">
      <c r="B42" s="25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</row>
    <row r="43" spans="1:19" x14ac:dyDescent="0.2">
      <c r="B43" s="25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</row>
    <row r="44" spans="1:19" x14ac:dyDescent="0.2">
      <c r="B44" s="25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</row>
    <row r="45" spans="1:19" x14ac:dyDescent="0.2">
      <c r="B45" s="25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</row>
    <row r="46" spans="1:19" x14ac:dyDescent="0.2">
      <c r="B46" s="25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</row>
    <row r="47" spans="1:19" x14ac:dyDescent="0.2">
      <c r="B47" s="25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</row>
    <row r="48" spans="1:19" x14ac:dyDescent="0.2">
      <c r="B48" s="25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</row>
    <row r="49" spans="2:18" x14ac:dyDescent="0.2">
      <c r="B49" s="25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</row>
    <row r="50" spans="2:18" x14ac:dyDescent="0.2">
      <c r="B50" s="25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</row>
    <row r="51" spans="2:18" x14ac:dyDescent="0.2">
      <c r="B51" s="25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</row>
    <row r="52" spans="2:18" x14ac:dyDescent="0.2">
      <c r="B52" s="25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</row>
    <row r="53" spans="2:18" x14ac:dyDescent="0.2">
      <c r="B53" s="25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</row>
    <row r="54" spans="2:18" x14ac:dyDescent="0.2">
      <c r="B54" s="25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</row>
    <row r="55" spans="2:18" x14ac:dyDescent="0.2">
      <c r="B55" s="25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</row>
    <row r="56" spans="2:18" x14ac:dyDescent="0.2">
      <c r="B56" s="25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</row>
    <row r="57" spans="2:18" x14ac:dyDescent="0.2">
      <c r="B57" s="25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</row>
    <row r="58" spans="2:18" x14ac:dyDescent="0.2">
      <c r="B58" s="25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</row>
    <row r="59" spans="2:18" x14ac:dyDescent="0.2">
      <c r="B59" s="25"/>
      <c r="D59" s="19"/>
    </row>
  </sheetData>
  <pageMargins left="0" right="0" top="0" bottom="0" header="0.31496062992125984" footer="0.31496062992125984"/>
  <pageSetup paperSize="9" scale="46" orientation="landscape" r:id="rId1"/>
  <headerFooter>
    <oddHeader>&amp;C&amp;G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A1:S59"/>
  <sheetViews>
    <sheetView showGridLines="0" zoomScale="90" zoomScaleNormal="90" zoomScaleSheetLayoutView="90" workbookViewId="0">
      <selection activeCell="B1" sqref="B1"/>
    </sheetView>
  </sheetViews>
  <sheetFormatPr defaultRowHeight="12.75" x14ac:dyDescent="0.2"/>
  <cols>
    <col min="1" max="1" width="3.85546875" customWidth="1"/>
    <col min="2" max="2" width="3.5703125" customWidth="1"/>
    <col min="3" max="3" width="74" customWidth="1"/>
    <col min="4" max="18" width="9.5703125" customWidth="1"/>
  </cols>
  <sheetData>
    <row r="1" spans="1:19" s="3" customFormat="1" x14ac:dyDescent="0.2"/>
    <row r="2" spans="1:19" s="3" customFormat="1" x14ac:dyDescent="0.2"/>
    <row r="3" spans="1:19" s="3" customFormat="1" x14ac:dyDescent="0.2"/>
    <row r="4" spans="1:19" s="3" customFormat="1" x14ac:dyDescent="0.2"/>
    <row r="5" spans="1:19" s="3" customFormat="1" x14ac:dyDescent="0.2"/>
    <row r="6" spans="1:19" s="3" customFormat="1" x14ac:dyDescent="0.2"/>
    <row r="7" spans="1:19" s="3" customFormat="1" x14ac:dyDescent="0.2"/>
    <row r="8" spans="1:19" s="3" customFormat="1" x14ac:dyDescent="0.2">
      <c r="B8" s="1"/>
      <c r="C8" s="1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9" s="9" customFormat="1" ht="26.25" x14ac:dyDescent="0.4">
      <c r="B9" s="7" t="s">
        <v>36</v>
      </c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19" s="3" customFormat="1" ht="15" x14ac:dyDescent="0.2">
      <c r="B10" s="5" t="s">
        <v>1</v>
      </c>
      <c r="C10" s="1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9" s="3" customFormat="1" ht="14.25" customHeight="1" x14ac:dyDescent="0.2">
      <c r="B11" s="6"/>
      <c r="C11" s="1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9" s="3" customFormat="1" ht="27.75" customHeight="1" x14ac:dyDescent="0.2">
      <c r="B12" s="26" t="s">
        <v>2</v>
      </c>
      <c r="C12" s="27"/>
      <c r="D12" s="28">
        <v>2008</v>
      </c>
      <c r="E12" s="28">
        <v>2009</v>
      </c>
      <c r="F12" s="28">
        <v>2010</v>
      </c>
      <c r="G12" s="28">
        <v>2011</v>
      </c>
      <c r="H12" s="28">
        <v>2012</v>
      </c>
      <c r="I12" s="29">
        <v>2013</v>
      </c>
      <c r="J12" s="29">
        <v>2014</v>
      </c>
      <c r="K12" s="29">
        <v>2015</v>
      </c>
      <c r="L12" s="29">
        <v>2016</v>
      </c>
      <c r="M12" s="29">
        <v>2017</v>
      </c>
      <c r="N12" s="29">
        <v>2018</v>
      </c>
      <c r="O12" s="29">
        <v>2019</v>
      </c>
      <c r="P12" s="29">
        <v>2020</v>
      </c>
      <c r="Q12" s="29">
        <v>2021</v>
      </c>
      <c r="R12" s="29" t="s">
        <v>3</v>
      </c>
      <c r="S12" s="29" t="s">
        <v>31</v>
      </c>
    </row>
    <row r="13" spans="1:19" s="3" customFormat="1" x14ac:dyDescent="0.2">
      <c r="B13" s="34"/>
      <c r="C13" s="34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</row>
    <row r="14" spans="1:19" s="3" customFormat="1" ht="26.25" customHeight="1" x14ac:dyDescent="0.2">
      <c r="B14" s="11" t="s">
        <v>4</v>
      </c>
      <c r="C14" s="13"/>
      <c r="D14" s="16">
        <v>11.67655672766506</v>
      </c>
      <c r="E14" s="16">
        <v>10.880970634005235</v>
      </c>
      <c r="F14" s="16">
        <v>8.5636332016173373</v>
      </c>
      <c r="G14" s="16">
        <v>7.8987736761901779</v>
      </c>
      <c r="H14" s="16">
        <v>7.6654916628548442</v>
      </c>
      <c r="I14" s="16">
        <v>7.0240702165793483</v>
      </c>
      <c r="J14" s="16">
        <v>6.4601074648069616</v>
      </c>
      <c r="K14" s="16">
        <v>8.9985774217441268</v>
      </c>
      <c r="L14" s="16">
        <v>11.898840229940506</v>
      </c>
      <c r="M14" s="16">
        <v>11.730033368490815</v>
      </c>
      <c r="N14" s="16">
        <v>10.000126916977967</v>
      </c>
      <c r="O14" s="16">
        <v>9.2637138530887686</v>
      </c>
      <c r="P14" s="16">
        <v>9.6721269780505743</v>
      </c>
      <c r="Q14" s="16">
        <v>8.1710057753208414</v>
      </c>
      <c r="R14" s="16">
        <v>9.5132071384509338</v>
      </c>
      <c r="S14" s="16">
        <v>9.968214248058775</v>
      </c>
    </row>
    <row r="15" spans="1:19" s="3" customFormat="1" x14ac:dyDescent="0.2">
      <c r="A15" s="21"/>
      <c r="B15" s="10" t="s">
        <v>6</v>
      </c>
      <c r="C15" s="12"/>
      <c r="D15" s="14">
        <v>-1.6393065466497245</v>
      </c>
      <c r="E15" s="14">
        <v>-1.3802450050012496</v>
      </c>
      <c r="F15" s="14">
        <v>-1.9218838301337318</v>
      </c>
      <c r="G15" s="14">
        <v>-2.2070229079567025</v>
      </c>
      <c r="H15" s="14">
        <v>-2.3002964474538494</v>
      </c>
      <c r="I15" s="14">
        <v>-2.5427331007533396</v>
      </c>
      <c r="J15" s="14">
        <v>-2.2537020172871038</v>
      </c>
      <c r="K15" s="14">
        <v>-1.7333651540034114</v>
      </c>
      <c r="L15" s="14">
        <v>-1.7157065157060063</v>
      </c>
      <c r="M15" s="14">
        <v>-1.9908237607674502</v>
      </c>
      <c r="N15" s="14">
        <v>-2.1573578627846843</v>
      </c>
      <c r="O15" s="14">
        <v>-2.3046055271875092</v>
      </c>
      <c r="P15" s="14">
        <v>-1.916029382623238</v>
      </c>
      <c r="Q15" s="14">
        <v>-2.0628906989987801</v>
      </c>
      <c r="R15" s="61">
        <v>-2.1139731462335485</v>
      </c>
      <c r="S15" s="61">
        <v>-1.9396371196436155</v>
      </c>
    </row>
    <row r="16" spans="1:19" s="3" customFormat="1" x14ac:dyDescent="0.2">
      <c r="A16" s="21"/>
      <c r="B16" s="10" t="s">
        <v>8</v>
      </c>
      <c r="C16" s="12"/>
      <c r="D16" s="14">
        <v>1.9774030573631407</v>
      </c>
      <c r="E16" s="14">
        <v>0.3580973452422338</v>
      </c>
      <c r="F16" s="14">
        <v>-2.1693196885999271</v>
      </c>
      <c r="G16" s="14">
        <v>-4.6971878982630013</v>
      </c>
      <c r="H16" s="14">
        <v>-5.4509210576701976</v>
      </c>
      <c r="I16" s="14">
        <v>-2.9510635991330174</v>
      </c>
      <c r="J16" s="14">
        <v>-3.7590758981727461</v>
      </c>
      <c r="K16" s="14">
        <v>-2.3970544896302188</v>
      </c>
      <c r="L16" s="14">
        <v>-2.2543633975575998</v>
      </c>
      <c r="M16" s="14">
        <v>-3.8361834935231718</v>
      </c>
      <c r="N16" s="14">
        <v>-4.8994525855500264</v>
      </c>
      <c r="O16" s="14">
        <v>-5.3577493678031614</v>
      </c>
      <c r="P16" s="14">
        <v>-6.3999098393037936</v>
      </c>
      <c r="Q16" s="14">
        <v>-6.4939958317768349</v>
      </c>
      <c r="R16" s="61">
        <v>-7.9840040338390343</v>
      </c>
      <c r="S16" s="61">
        <v>-9.0055810256453483</v>
      </c>
    </row>
    <row r="17" spans="1:19" s="3" customFormat="1" x14ac:dyDescent="0.2">
      <c r="A17" s="21"/>
      <c r="B17" s="10" t="s">
        <v>9</v>
      </c>
      <c r="C17" s="12"/>
      <c r="D17" s="14">
        <v>-4.6642872223989391</v>
      </c>
      <c r="E17" s="14">
        <v>-4.6442638550130813</v>
      </c>
      <c r="F17" s="14">
        <v>-6.7064675030658183</v>
      </c>
      <c r="G17" s="14">
        <v>-6.3931298535547256</v>
      </c>
      <c r="H17" s="14">
        <v>-6.4900388157787523</v>
      </c>
      <c r="I17" s="14">
        <v>-6.5004270675307394</v>
      </c>
      <c r="J17" s="14">
        <v>-7.0908537242420859</v>
      </c>
      <c r="K17" s="14">
        <v>-6.2986581247052564</v>
      </c>
      <c r="L17" s="14">
        <v>-5.5539932526033322</v>
      </c>
      <c r="M17" s="14">
        <v>-7.049814013533247</v>
      </c>
      <c r="N17" s="14">
        <v>-7.0593056041855551</v>
      </c>
      <c r="O17" s="14">
        <v>-6.9280518347369844</v>
      </c>
      <c r="P17" s="14">
        <v>-8.4927481924530976</v>
      </c>
      <c r="Q17" s="14">
        <v>-8.2893227134139007</v>
      </c>
      <c r="R17" s="61">
        <v>-9.3757717422976867</v>
      </c>
      <c r="S17" s="61">
        <v>-10.569487228618689</v>
      </c>
    </row>
    <row r="18" spans="1:19" s="3" customFormat="1" x14ac:dyDescent="0.2">
      <c r="A18" s="21"/>
      <c r="B18" s="10" t="s">
        <v>10</v>
      </c>
      <c r="C18" s="12"/>
      <c r="D18" s="14">
        <v>35.594399479272937</v>
      </c>
      <c r="E18" s="14">
        <v>30.893048797397743</v>
      </c>
      <c r="F18" s="14">
        <v>27.850507211379291</v>
      </c>
      <c r="G18" s="14">
        <v>22.888225530741899</v>
      </c>
      <c r="H18" s="14">
        <v>21.544030680270744</v>
      </c>
      <c r="I18" s="14">
        <v>23.693128162190185</v>
      </c>
      <c r="J18" s="14">
        <v>23.568982522739063</v>
      </c>
      <c r="K18" s="14">
        <v>24.885565844280581</v>
      </c>
      <c r="L18" s="14">
        <v>27.24524752306931</v>
      </c>
      <c r="M18" s="14">
        <v>24.921504143542339</v>
      </c>
      <c r="N18" s="14">
        <v>23.631256477181065</v>
      </c>
      <c r="O18" s="14">
        <v>23.239318009080151</v>
      </c>
      <c r="P18" s="14">
        <v>22.738364579902743</v>
      </c>
      <c r="Q18" s="14">
        <v>22.19484130768484</v>
      </c>
      <c r="R18" s="61">
        <v>21.525274098037542</v>
      </c>
      <c r="S18" s="61">
        <v>19.364392676975946</v>
      </c>
    </row>
    <row r="19" spans="1:19" s="3" customFormat="1" x14ac:dyDescent="0.2">
      <c r="A19" s="21"/>
      <c r="B19" s="10" t="s">
        <v>11</v>
      </c>
      <c r="C19" s="12"/>
      <c r="D19" s="14">
        <v>37.711115831423946</v>
      </c>
      <c r="E19" s="14">
        <v>32.724469583803476</v>
      </c>
      <c r="F19" s="14">
        <v>28.095061864709947</v>
      </c>
      <c r="G19" s="14">
        <v>24.646285730344445</v>
      </c>
      <c r="H19" s="14">
        <v>22.541475095827494</v>
      </c>
      <c r="I19" s="14">
        <v>23.825067249029342</v>
      </c>
      <c r="J19" s="14">
        <v>25.910001250272884</v>
      </c>
      <c r="K19" s="14">
        <v>31.252060025769481</v>
      </c>
      <c r="L19" s="14">
        <v>41.486361040833799</v>
      </c>
      <c r="M19" s="14">
        <v>44.330038072708625</v>
      </c>
      <c r="N19" s="14">
        <v>44.452530296106247</v>
      </c>
      <c r="O19" s="14">
        <v>45.296529908242796</v>
      </c>
      <c r="P19" s="14">
        <v>45.363082625462674</v>
      </c>
      <c r="Q19" s="14">
        <v>38.609477888991634</v>
      </c>
      <c r="R19" s="61">
        <v>41.018527437881765</v>
      </c>
      <c r="S19" s="61">
        <v>37.303720136202379</v>
      </c>
    </row>
    <row r="20" spans="1:19" s="3" customFormat="1" x14ac:dyDescent="0.2">
      <c r="A20" s="21"/>
      <c r="B20" s="10" t="s">
        <v>12</v>
      </c>
      <c r="C20" s="12"/>
      <c r="D20" s="14">
        <v>18.915545517494589</v>
      </c>
      <c r="E20" s="14">
        <v>24.092250451922691</v>
      </c>
      <c r="F20" s="14">
        <v>22.196184233516789</v>
      </c>
      <c r="G20" s="14">
        <v>21.176586345445045</v>
      </c>
      <c r="H20" s="14">
        <v>20.400974532034979</v>
      </c>
      <c r="I20" s="14">
        <v>22.550713365254524</v>
      </c>
      <c r="J20" s="14">
        <v>24.19560463966868</v>
      </c>
      <c r="K20" s="14">
        <v>27.687266132534571</v>
      </c>
      <c r="L20" s="14">
        <v>32.49501227081209</v>
      </c>
      <c r="M20" s="14">
        <v>32.557350488815167</v>
      </c>
      <c r="N20" s="14">
        <v>32.304527330824492</v>
      </c>
      <c r="O20" s="14">
        <v>33.844786663030099</v>
      </c>
      <c r="P20" s="14">
        <v>33.892822546258778</v>
      </c>
      <c r="Q20" s="14">
        <v>32.120613162161021</v>
      </c>
      <c r="R20" s="61">
        <v>38.738938496005581</v>
      </c>
      <c r="S20" s="61">
        <v>37.706545575261842</v>
      </c>
    </row>
    <row r="21" spans="1:19" s="3" customFormat="1" x14ac:dyDescent="0.2">
      <c r="A21" s="21"/>
      <c r="B21" s="15" t="s">
        <v>13</v>
      </c>
      <c r="C21" s="12"/>
      <c r="D21" s="14">
        <v>-5.9883425298793522</v>
      </c>
      <c r="E21" s="14">
        <v>-4.8043141258203113</v>
      </c>
      <c r="F21" s="14">
        <v>-5.4228971248942912</v>
      </c>
      <c r="G21" s="14">
        <v>-5.42883962442622</v>
      </c>
      <c r="H21" s="14">
        <v>-5.6554755994845785</v>
      </c>
      <c r="I21" s="14">
        <v>-4.5433518313602255</v>
      </c>
      <c r="J21" s="14">
        <v>-4.8536904202203486</v>
      </c>
      <c r="K21" s="14">
        <v>-4.4614368672310096</v>
      </c>
      <c r="L21" s="14">
        <v>-3.9722714897424805</v>
      </c>
      <c r="M21" s="14">
        <v>-4.8421003671829057</v>
      </c>
      <c r="N21" s="14">
        <v>-5.0659437339332261</v>
      </c>
      <c r="O21" s="14">
        <v>-5.4854899107849331</v>
      </c>
      <c r="P21" s="14">
        <v>-6.8453777583728561</v>
      </c>
      <c r="Q21" s="14">
        <v>-8.5444564063223485</v>
      </c>
      <c r="R21" s="61">
        <v>-9.8680197897952038</v>
      </c>
      <c r="S21" s="61">
        <v>-9.034836238094897</v>
      </c>
    </row>
    <row r="22" spans="1:19" s="3" customFormat="1" x14ac:dyDescent="0.2">
      <c r="A22" s="21"/>
      <c r="B22" s="10" t="s">
        <v>14</v>
      </c>
      <c r="C22" s="12"/>
      <c r="D22" s="14">
        <v>-7.4319057920020146</v>
      </c>
      <c r="E22" s="14">
        <v>-8.5269778419002336</v>
      </c>
      <c r="F22" s="14">
        <v>-12.542946211465939</v>
      </c>
      <c r="G22" s="14">
        <v>-11.818632756173267</v>
      </c>
      <c r="H22" s="14">
        <v>-9.3740791005643516</v>
      </c>
      <c r="I22" s="14">
        <v>-13.988052930432239</v>
      </c>
      <c r="J22" s="14">
        <v>-17.17813167505415</v>
      </c>
      <c r="K22" s="14">
        <v>-15.408799320890324</v>
      </c>
      <c r="L22" s="14">
        <v>-11.614930018439066</v>
      </c>
      <c r="M22" s="14">
        <v>-12.869040259310108</v>
      </c>
      <c r="N22" s="14">
        <v>-9.123674273466861</v>
      </c>
      <c r="O22" s="14">
        <v>-6.0389627947521021</v>
      </c>
      <c r="P22" s="14">
        <v>-0.42282047212159668</v>
      </c>
      <c r="Q22" s="14">
        <v>-8.0672491446305497</v>
      </c>
      <c r="R22" s="61">
        <v>-7.1835566563892481</v>
      </c>
      <c r="S22" s="61">
        <v>-3.4385734530302905</v>
      </c>
    </row>
    <row r="23" spans="1:19" s="3" customFormat="1" x14ac:dyDescent="0.2">
      <c r="A23" s="21"/>
      <c r="B23" s="10" t="s">
        <v>15</v>
      </c>
      <c r="C23" s="12"/>
      <c r="D23" s="14">
        <v>-2.5364281302022977</v>
      </c>
      <c r="E23" s="14">
        <v>1.6745634711733519</v>
      </c>
      <c r="F23" s="14">
        <v>-1.4050310599428713</v>
      </c>
      <c r="G23" s="14">
        <v>-2.7573284571344612</v>
      </c>
      <c r="H23" s="14">
        <v>-3.0262702955478868</v>
      </c>
      <c r="I23" s="14">
        <v>-4.5707560956090614</v>
      </c>
      <c r="J23" s="14">
        <v>-5.0418531970536709</v>
      </c>
      <c r="K23" s="14">
        <v>-2.8037705502516399</v>
      </c>
      <c r="L23" s="14">
        <v>-2.2742435792840503</v>
      </c>
      <c r="M23" s="14">
        <v>-2.9373495175602713</v>
      </c>
      <c r="N23" s="14">
        <v>-4.6852341912404398</v>
      </c>
      <c r="O23" s="14">
        <v>-5.463589851430724</v>
      </c>
      <c r="P23" s="14">
        <v>-5.9448841133446564</v>
      </c>
      <c r="Q23" s="14">
        <v>-8.2995152517737196</v>
      </c>
      <c r="R23" s="61">
        <v>-8.6448510371510743</v>
      </c>
      <c r="S23" s="61">
        <v>-8.725451406868121</v>
      </c>
    </row>
    <row r="24" spans="1:19" s="3" customFormat="1" x14ac:dyDescent="0.2">
      <c r="A24" s="21"/>
      <c r="B24" s="10" t="s">
        <v>16</v>
      </c>
      <c r="C24" s="12"/>
      <c r="D24" s="14">
        <v>2.0774509186841312</v>
      </c>
      <c r="E24" s="14">
        <v>3.6157271337870602</v>
      </c>
      <c r="F24" s="14">
        <v>4.2829317712673696</v>
      </c>
      <c r="G24" s="14">
        <v>5.3292925194807124</v>
      </c>
      <c r="H24" s="14">
        <v>5.3008747809591741</v>
      </c>
      <c r="I24" s="14">
        <v>5.5782355659749063</v>
      </c>
      <c r="J24" s="14">
        <v>4.4155593054017617</v>
      </c>
      <c r="K24" s="14">
        <v>4.2784241538665633</v>
      </c>
      <c r="L24" s="14">
        <v>4.8954607609729912</v>
      </c>
      <c r="M24" s="14">
        <v>4.6955223532074539</v>
      </c>
      <c r="N24" s="14">
        <v>4.0023943125998542</v>
      </c>
      <c r="O24" s="14">
        <v>3.6704914052040118</v>
      </c>
      <c r="P24" s="14">
        <v>2.9502822223689389</v>
      </c>
      <c r="Q24" s="14">
        <v>1.0085476916692286</v>
      </c>
      <c r="R24" s="61">
        <v>2.8271864514367895</v>
      </c>
      <c r="S24" s="61">
        <v>1.0770057905672985</v>
      </c>
    </row>
    <row r="25" spans="1:19" s="3" customFormat="1" x14ac:dyDescent="0.2">
      <c r="A25" s="21"/>
      <c r="B25" s="10" t="s">
        <v>17</v>
      </c>
      <c r="C25" s="12"/>
      <c r="D25" s="14">
        <v>-1.0824265086421558</v>
      </c>
      <c r="E25" s="14">
        <v>-0.54424062848014465</v>
      </c>
      <c r="F25" s="14">
        <v>-2.2966332540086807</v>
      </c>
      <c r="G25" s="14">
        <v>-3.2212151699755136</v>
      </c>
      <c r="H25" s="14">
        <v>-4.4137176255646047</v>
      </c>
      <c r="I25" s="14">
        <v>-4.2875597757937136</v>
      </c>
      <c r="J25" s="14">
        <v>-4.6988537301300335</v>
      </c>
      <c r="K25" s="14">
        <v>-3.3680986061037128</v>
      </c>
      <c r="L25" s="14">
        <v>-2.6296359395886615</v>
      </c>
      <c r="M25" s="14">
        <v>-3.0586625751492669</v>
      </c>
      <c r="N25" s="14">
        <v>-3.9093331989151956</v>
      </c>
      <c r="O25" s="14">
        <v>-4.8961741394566154</v>
      </c>
      <c r="P25" s="14">
        <v>-5.6641007442409759</v>
      </c>
      <c r="Q25" s="14">
        <v>-6.3809402396672503</v>
      </c>
      <c r="R25" s="61">
        <v>-6.8677656915691472</v>
      </c>
      <c r="S25" s="61">
        <v>-7.2262058529215647</v>
      </c>
    </row>
    <row r="26" spans="1:19" s="3" customFormat="1" x14ac:dyDescent="0.2">
      <c r="A26" s="21"/>
      <c r="B26" s="10" t="s">
        <v>18</v>
      </c>
      <c r="C26" s="12"/>
      <c r="D26" s="14">
        <v>3.4965505488973525</v>
      </c>
      <c r="E26" s="14">
        <v>2.6856063252411717</v>
      </c>
      <c r="F26" s="14">
        <v>1.2016254773469885</v>
      </c>
      <c r="G26" s="14">
        <v>0.14144232255927491</v>
      </c>
      <c r="H26" s="14">
        <v>0.80353056292873681</v>
      </c>
      <c r="I26" s="14">
        <v>0.61348092355875838</v>
      </c>
      <c r="J26" s="14">
        <v>1.353544220447807</v>
      </c>
      <c r="K26" s="14">
        <v>2.7788518867032108</v>
      </c>
      <c r="L26" s="14">
        <v>4.2948889449585899</v>
      </c>
      <c r="M26" s="14">
        <v>3.9554171111974368</v>
      </c>
      <c r="N26" s="14">
        <v>2.9134501234781283</v>
      </c>
      <c r="O26" s="14">
        <v>2.4400706383097459</v>
      </c>
      <c r="P26" s="14">
        <v>2.4089799109185126</v>
      </c>
      <c r="Q26" s="14">
        <v>2.8780907692998934</v>
      </c>
      <c r="R26" s="61">
        <v>2.2022935868009323</v>
      </c>
      <c r="S26" s="61">
        <v>1.0584546972776669</v>
      </c>
    </row>
    <row r="27" spans="1:19" s="3" customFormat="1" x14ac:dyDescent="0.2">
      <c r="A27" s="21"/>
      <c r="B27" s="10" t="s">
        <v>19</v>
      </c>
      <c r="C27" s="12"/>
      <c r="D27" s="14">
        <v>22.663261909184364</v>
      </c>
      <c r="E27" s="14">
        <v>28.917314092462952</v>
      </c>
      <c r="F27" s="14">
        <v>21.942344671933554</v>
      </c>
      <c r="G27" s="14">
        <v>23.829858704420133</v>
      </c>
      <c r="H27" s="14">
        <v>22.655836500343206</v>
      </c>
      <c r="I27" s="14">
        <v>20.874550914739739</v>
      </c>
      <c r="J27" s="14">
        <v>23.492600068058046</v>
      </c>
      <c r="K27" s="14">
        <v>30.272120782791195</v>
      </c>
      <c r="L27" s="14">
        <v>34.683143625076639</v>
      </c>
      <c r="M27" s="14">
        <v>34.214972421586936</v>
      </c>
      <c r="N27" s="14">
        <v>26.985062299878095</v>
      </c>
      <c r="O27" s="14">
        <v>30.160110778974307</v>
      </c>
      <c r="P27" s="14">
        <v>29.066273236386316</v>
      </c>
      <c r="Q27" s="14">
        <v>26.406726801530901</v>
      </c>
      <c r="R27" s="61">
        <v>29.144912330742883</v>
      </c>
      <c r="S27" s="61">
        <v>27.871811578618402</v>
      </c>
    </row>
    <row r="28" spans="1:19" s="3" customFormat="1" x14ac:dyDescent="0.2">
      <c r="A28" s="21"/>
      <c r="B28" s="10" t="s">
        <v>20</v>
      </c>
      <c r="C28" s="12"/>
      <c r="D28" s="14">
        <v>5.4718401340686693</v>
      </c>
      <c r="E28" s="14">
        <v>5.0377729509239746</v>
      </c>
      <c r="F28" s="14">
        <v>2.0051724053481301</v>
      </c>
      <c r="G28" s="14">
        <v>2.6785359015314532</v>
      </c>
      <c r="H28" s="14">
        <v>2.6030706232527114</v>
      </c>
      <c r="I28" s="14">
        <v>2.3969395425766535</v>
      </c>
      <c r="J28" s="14">
        <v>1.7371223741348434</v>
      </c>
      <c r="K28" s="14">
        <v>2.8941504989736284</v>
      </c>
      <c r="L28" s="14">
        <v>4.5871817310330911</v>
      </c>
      <c r="M28" s="14">
        <v>4.3610821373665338</v>
      </c>
      <c r="N28" s="14">
        <v>3.1866977139352288</v>
      </c>
      <c r="O28" s="14">
        <v>2.2293668373166202</v>
      </c>
      <c r="P28" s="14">
        <v>2.3833962388680021</v>
      </c>
      <c r="Q28" s="14">
        <v>2.2105834951831431</v>
      </c>
      <c r="R28" s="61">
        <v>1.9759796983685911</v>
      </c>
      <c r="S28" s="61">
        <v>1.5810065502930879</v>
      </c>
    </row>
    <row r="29" spans="1:19" s="3" customFormat="1" x14ac:dyDescent="0.2">
      <c r="A29" s="21"/>
      <c r="B29" s="10" t="s">
        <v>21</v>
      </c>
      <c r="C29" s="12"/>
      <c r="D29" s="14">
        <v>-21.104199136265542</v>
      </c>
      <c r="E29" s="14">
        <v>-22.043084708901933</v>
      </c>
      <c r="F29" s="14">
        <v>-26.902230415008159</v>
      </c>
      <c r="G29" s="14">
        <v>-29.243706886531186</v>
      </c>
      <c r="H29" s="14">
        <v>-23.580288690644757</v>
      </c>
      <c r="I29" s="14">
        <v>-20.660828926317489</v>
      </c>
      <c r="J29" s="14">
        <v>-18.689942007164692</v>
      </c>
      <c r="K29" s="14">
        <v>-13.897074751866537</v>
      </c>
      <c r="L29" s="14">
        <v>-14.704340701545206</v>
      </c>
      <c r="M29" s="14">
        <v>-15.195835413311983</v>
      </c>
      <c r="N29" s="14">
        <v>-14.296669263868749</v>
      </c>
      <c r="O29" s="14">
        <v>-14.896687545573426</v>
      </c>
      <c r="P29" s="14">
        <v>-14.711340153431125</v>
      </c>
      <c r="Q29" s="14">
        <v>-14.191457318500397</v>
      </c>
      <c r="R29" s="61">
        <v>-15.79183566421848</v>
      </c>
      <c r="S29" s="61">
        <v>-16.637637745064531</v>
      </c>
    </row>
    <row r="30" spans="1:19" s="3" customFormat="1" x14ac:dyDescent="0.2">
      <c r="A30" s="21"/>
      <c r="B30" s="10" t="s">
        <v>22</v>
      </c>
      <c r="C30" s="12"/>
      <c r="D30" s="14">
        <v>10.912658963098583</v>
      </c>
      <c r="E30" s="14">
        <v>7.3702698037593297</v>
      </c>
      <c r="F30" s="14">
        <v>3.0259243398773616</v>
      </c>
      <c r="G30" s="14">
        <v>1.4636447274703173</v>
      </c>
      <c r="H30" s="14">
        <v>1.5651944940673719</v>
      </c>
      <c r="I30" s="14">
        <v>2.420845239712861</v>
      </c>
      <c r="J30" s="14">
        <v>1.5662074592204025</v>
      </c>
      <c r="K30" s="14">
        <v>2.8937038374505004</v>
      </c>
      <c r="L30" s="14">
        <v>4.7007936660526664</v>
      </c>
      <c r="M30" s="14">
        <v>3.9469528520068433</v>
      </c>
      <c r="N30" s="14">
        <v>2.6469668594178213</v>
      </c>
      <c r="O30" s="14">
        <v>1.9846391146099212</v>
      </c>
      <c r="P30" s="14">
        <v>2.128222684994741</v>
      </c>
      <c r="Q30" s="14">
        <v>2.1015617483285229</v>
      </c>
      <c r="R30" s="61">
        <v>2.4830210784633007</v>
      </c>
      <c r="S30" s="61">
        <v>3.1422233326472533</v>
      </c>
    </row>
    <row r="31" spans="1:19" s="3" customFormat="1" x14ac:dyDescent="0.2">
      <c r="A31" s="21"/>
      <c r="B31" s="10" t="s">
        <v>23</v>
      </c>
      <c r="C31" s="12"/>
      <c r="D31" s="14">
        <v>24.223653317166388</v>
      </c>
      <c r="E31" s="14">
        <v>14.290979610884802</v>
      </c>
      <c r="F31" s="14">
        <v>12.990966417788481</v>
      </c>
      <c r="G31" s="14">
        <v>14.3010900879903</v>
      </c>
      <c r="H31" s="14">
        <v>13.017026667423526</v>
      </c>
      <c r="I31" s="14">
        <v>8.6418941267840328</v>
      </c>
      <c r="J31" s="14">
        <v>9.2757903533749513</v>
      </c>
      <c r="K31" s="14">
        <v>11.925877729140064</v>
      </c>
      <c r="L31" s="14">
        <v>16.896336307564987</v>
      </c>
      <c r="M31" s="14">
        <v>22.029317768484084</v>
      </c>
      <c r="N31" s="14">
        <v>18.909486298621744</v>
      </c>
      <c r="O31" s="14">
        <v>16.064901475367826</v>
      </c>
      <c r="P31" s="14">
        <v>10.72233818647965</v>
      </c>
      <c r="Q31" s="14">
        <v>11.892018031147593</v>
      </c>
      <c r="R31" s="61">
        <v>13.123355488661446</v>
      </c>
      <c r="S31" s="61">
        <v>15.336564724344376</v>
      </c>
    </row>
    <row r="32" spans="1:19" s="3" customFormat="1" x14ac:dyDescent="0.2">
      <c r="A32" s="21"/>
      <c r="B32" s="10" t="s">
        <v>24</v>
      </c>
      <c r="C32" s="12"/>
      <c r="D32" s="14">
        <v>15.631267951081682</v>
      </c>
      <c r="E32" s="14">
        <v>6.9405109008727042</v>
      </c>
      <c r="F32" s="14">
        <v>7.7516653758842082</v>
      </c>
      <c r="G32" s="14">
        <v>7.8058613090194378</v>
      </c>
      <c r="H32" s="14">
        <v>5.4309867704549983</v>
      </c>
      <c r="I32" s="14">
        <v>7.0777136424856657</v>
      </c>
      <c r="J32" s="14">
        <v>4.2163565482177994</v>
      </c>
      <c r="K32" s="14">
        <v>8.688530258587484</v>
      </c>
      <c r="L32" s="14">
        <v>14.294598052350169</v>
      </c>
      <c r="M32" s="14">
        <v>17.095509708604173</v>
      </c>
      <c r="N32" s="14">
        <v>10.738904504559525</v>
      </c>
      <c r="O32" s="14">
        <v>5.8565502205848023</v>
      </c>
      <c r="P32" s="14">
        <v>6.1008936592963856</v>
      </c>
      <c r="Q32" s="14">
        <v>4.9933035580984697</v>
      </c>
      <c r="R32" s="61">
        <v>7.8600294155723027</v>
      </c>
      <c r="S32" s="61">
        <v>7.3154224191346593</v>
      </c>
    </row>
    <row r="33" spans="1:19" s="3" customFormat="1" x14ac:dyDescent="0.2">
      <c r="A33" s="21"/>
      <c r="B33" s="10" t="s">
        <v>25</v>
      </c>
      <c r="C33" s="12"/>
      <c r="D33" s="14">
        <v>48.920560181062804</v>
      </c>
      <c r="E33" s="14">
        <v>39.581468086391979</v>
      </c>
      <c r="F33" s="14">
        <v>35.514035391140041</v>
      </c>
      <c r="G33" s="14">
        <v>28.883192637141835</v>
      </c>
      <c r="H33" s="14">
        <v>37.050499243877979</v>
      </c>
      <c r="I33" s="14">
        <v>30.625390218314564</v>
      </c>
      <c r="J33" s="14">
        <v>28.071898757836177</v>
      </c>
      <c r="K33" s="14">
        <v>32.296819784970452</v>
      </c>
      <c r="L33" s="14">
        <v>52.731299009606829</v>
      </c>
      <c r="M33" s="14">
        <v>49.322776236775653</v>
      </c>
      <c r="N33" s="14">
        <v>54.981675938818853</v>
      </c>
      <c r="O33" s="14">
        <v>45.768718246384367</v>
      </c>
      <c r="P33" s="14">
        <v>23.075935988203177</v>
      </c>
      <c r="Q33" s="14">
        <v>22.526491424234322</v>
      </c>
      <c r="R33" s="61">
        <v>21.335765380515433</v>
      </c>
      <c r="S33" s="61">
        <v>26.861264054091968</v>
      </c>
    </row>
    <row r="34" spans="1:19" s="3" customFormat="1" ht="13.5" thickBot="1" x14ac:dyDescent="0.25">
      <c r="A34" s="21"/>
      <c r="B34" s="33" t="s">
        <v>34</v>
      </c>
      <c r="C34" s="31"/>
      <c r="D34" s="32">
        <v>8.9854880435325644</v>
      </c>
      <c r="E34" s="32">
        <v>7.0328842084789525</v>
      </c>
      <c r="F34" s="32">
        <v>4.6554965468326293</v>
      </c>
      <c r="G34" s="32">
        <v>3.7742954729296825</v>
      </c>
      <c r="H34" s="32">
        <v>2.6490430591688163</v>
      </c>
      <c r="I34" s="32">
        <v>2.3557204764898882</v>
      </c>
      <c r="J34" s="32">
        <v>1.9362839159314245</v>
      </c>
      <c r="K34" s="32">
        <v>2.8718283171906824</v>
      </c>
      <c r="L34" s="32">
        <v>4.211046237708759</v>
      </c>
      <c r="M34" s="32">
        <v>3.706461746828583</v>
      </c>
      <c r="N34" s="32">
        <v>3.4483772840753923</v>
      </c>
      <c r="O34" s="32">
        <v>3.383258452678513</v>
      </c>
      <c r="P34" s="32">
        <v>4.0549615071099776</v>
      </c>
      <c r="Q34" s="32">
        <v>5.5752790383063768</v>
      </c>
      <c r="R34" s="62">
        <v>4.5833576995901222</v>
      </c>
      <c r="S34" s="62">
        <v>-9.7444620481316271</v>
      </c>
    </row>
    <row r="35" spans="1:19" s="3" customFormat="1" x14ac:dyDescent="0.2">
      <c r="B35" s="20" t="s">
        <v>28</v>
      </c>
      <c r="D35" s="2"/>
      <c r="E35" s="2"/>
      <c r="F35" s="2"/>
      <c r="G35" s="2"/>
      <c r="H35" s="2"/>
      <c r="I35" s="2"/>
      <c r="J35" s="2"/>
      <c r="K35" s="2"/>
      <c r="L35" s="2"/>
      <c r="Q35" s="36"/>
      <c r="R35" s="36"/>
    </row>
    <row r="36" spans="1:19" x14ac:dyDescent="0.2">
      <c r="B36" s="22" t="s">
        <v>29</v>
      </c>
      <c r="D36" s="17"/>
    </row>
    <row r="37" spans="1:19" x14ac:dyDescent="0.2">
      <c r="B37" s="22" t="s">
        <v>35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</row>
    <row r="38" spans="1:19" x14ac:dyDescent="0.2">
      <c r="B38" s="23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</row>
    <row r="39" spans="1:19" x14ac:dyDescent="0.2">
      <c r="B39" s="25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1:19" x14ac:dyDescent="0.2">
      <c r="B40" s="25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</row>
    <row r="41" spans="1:19" x14ac:dyDescent="0.2">
      <c r="B41" s="25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</row>
    <row r="42" spans="1:19" x14ac:dyDescent="0.2">
      <c r="B42" s="25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</row>
    <row r="43" spans="1:19" x14ac:dyDescent="0.2">
      <c r="B43" s="25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</row>
    <row r="44" spans="1:19" x14ac:dyDescent="0.2">
      <c r="B44" s="25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</row>
    <row r="45" spans="1:19" x14ac:dyDescent="0.2">
      <c r="B45" s="25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</row>
    <row r="46" spans="1:19" x14ac:dyDescent="0.2">
      <c r="B46" s="25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</row>
    <row r="47" spans="1:19" x14ac:dyDescent="0.2">
      <c r="B47" s="25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</row>
    <row r="48" spans="1:19" x14ac:dyDescent="0.2">
      <c r="B48" s="25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</row>
    <row r="49" spans="2:18" x14ac:dyDescent="0.2">
      <c r="B49" s="25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</row>
    <row r="50" spans="2:18" x14ac:dyDescent="0.2">
      <c r="B50" s="25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</row>
    <row r="51" spans="2:18" x14ac:dyDescent="0.2">
      <c r="B51" s="25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</row>
    <row r="52" spans="2:18" x14ac:dyDescent="0.2">
      <c r="B52" s="25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</row>
    <row r="53" spans="2:18" x14ac:dyDescent="0.2">
      <c r="B53" s="25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</row>
    <row r="54" spans="2:18" x14ac:dyDescent="0.2">
      <c r="B54" s="25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</row>
    <row r="55" spans="2:18" x14ac:dyDescent="0.2">
      <c r="B55" s="25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</row>
    <row r="56" spans="2:18" x14ac:dyDescent="0.2">
      <c r="B56" s="25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</row>
    <row r="57" spans="2:18" x14ac:dyDescent="0.2">
      <c r="B57" s="25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</row>
    <row r="58" spans="2:18" x14ac:dyDescent="0.2">
      <c r="B58" s="25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</row>
    <row r="59" spans="2:18" x14ac:dyDescent="0.2">
      <c r="D59" s="19"/>
    </row>
  </sheetData>
  <pageMargins left="0" right="0" top="0" bottom="0" header="0.31496062992125984" footer="0.31496062992125984"/>
  <pageSetup paperSize="9" scale="46" orientation="landscape" r:id="rId1"/>
  <headerFooter>
    <oddHeader>&amp;C&amp;G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0FAAE-C529-4F66-AE96-8A48880BA8D4}">
  <sheetPr>
    <tabColor theme="3" tint="0.39997558519241921"/>
  </sheetPr>
  <dimension ref="B1:X247"/>
  <sheetViews>
    <sheetView zoomScale="80" zoomScaleNormal="80" workbookViewId="0">
      <selection activeCell="B1" sqref="B1"/>
    </sheetView>
  </sheetViews>
  <sheetFormatPr defaultRowHeight="12.75" x14ac:dyDescent="0.2"/>
  <cols>
    <col min="1" max="1" width="1.7109375" customWidth="1"/>
    <col min="2" max="2" width="6" customWidth="1"/>
    <col min="3" max="3" width="74.140625" customWidth="1"/>
    <col min="4" max="12" width="9.5703125" customWidth="1"/>
    <col min="14" max="17" width="9.5703125" customWidth="1"/>
    <col min="24" max="24" width="9.140625" style="37"/>
  </cols>
  <sheetData>
    <row r="1" spans="2:24" s="37" customFormat="1" x14ac:dyDescent="0.2"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2:24" s="37" customFormat="1" x14ac:dyDescent="0.2">
      <c r="D2" s="44"/>
      <c r="E2" s="44"/>
      <c r="F2" s="44"/>
      <c r="G2" s="44"/>
      <c r="H2" s="44"/>
      <c r="I2" s="44"/>
      <c r="J2" s="44"/>
      <c r="K2" s="44"/>
      <c r="L2" s="44"/>
    </row>
    <row r="3" spans="2:24" s="37" customFormat="1" x14ac:dyDescent="0.2">
      <c r="D3" s="44"/>
      <c r="E3" s="44"/>
      <c r="F3" s="44"/>
      <c r="G3" s="44"/>
      <c r="H3" s="44"/>
      <c r="I3" s="44"/>
      <c r="J3" s="44"/>
      <c r="K3" s="44"/>
      <c r="L3" s="44"/>
    </row>
    <row r="4" spans="2:24" s="37" customFormat="1" x14ac:dyDescent="0.2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2:24" s="37" customFormat="1" x14ac:dyDescent="0.2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2:24" s="37" customFormat="1" x14ac:dyDescent="0.2"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2:24" s="37" customFormat="1" x14ac:dyDescent="0.2"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</row>
    <row r="8" spans="2:24" s="37" customFormat="1" x14ac:dyDescent="0.2">
      <c r="B8" s="45"/>
      <c r="C8" s="45"/>
      <c r="D8" s="46"/>
      <c r="E8" s="46"/>
      <c r="F8" s="46"/>
      <c r="G8" s="46"/>
      <c r="H8" s="46"/>
      <c r="I8" s="46"/>
      <c r="J8" s="46"/>
      <c r="K8" s="46"/>
      <c r="L8" s="46"/>
    </row>
    <row r="9" spans="2:24" s="37" customFormat="1" ht="26.25" x14ac:dyDescent="0.4">
      <c r="B9" s="47" t="s">
        <v>0</v>
      </c>
      <c r="C9" s="47"/>
      <c r="D9" s="48"/>
      <c r="E9" s="48"/>
      <c r="F9" s="48"/>
      <c r="G9" s="48"/>
      <c r="H9" s="48"/>
      <c r="I9" s="48"/>
      <c r="J9" s="48"/>
      <c r="K9" s="48"/>
      <c r="L9" s="48"/>
    </row>
    <row r="10" spans="2:24" s="37" customFormat="1" ht="15.75" x14ac:dyDescent="0.25">
      <c r="B10" s="49" t="s">
        <v>1</v>
      </c>
      <c r="C10" s="50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</row>
    <row r="11" spans="2:24" s="37" customFormat="1" ht="15.75" x14ac:dyDescent="0.25">
      <c r="B11" s="49"/>
      <c r="C11" s="50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</row>
    <row r="12" spans="2:24" s="37" customFormat="1" ht="16.5" x14ac:dyDescent="0.2">
      <c r="B12" s="26" t="s">
        <v>37</v>
      </c>
      <c r="C12" s="27"/>
      <c r="D12" s="28">
        <v>2003</v>
      </c>
      <c r="E12" s="28">
        <v>2004</v>
      </c>
      <c r="F12" s="28">
        <v>2005</v>
      </c>
      <c r="G12" s="28">
        <v>2006</v>
      </c>
      <c r="H12" s="28">
        <v>2007</v>
      </c>
      <c r="I12" s="28">
        <v>2008</v>
      </c>
      <c r="J12" s="28">
        <v>2009</v>
      </c>
      <c r="K12" s="28">
        <v>2010</v>
      </c>
      <c r="L12" s="28">
        <v>2011</v>
      </c>
      <c r="M12" s="28">
        <v>2012</v>
      </c>
      <c r="N12" s="29">
        <v>2013</v>
      </c>
      <c r="O12" s="29">
        <v>2014</v>
      </c>
      <c r="P12" s="29">
        <v>2015</v>
      </c>
      <c r="Q12" s="29">
        <v>2016</v>
      </c>
      <c r="R12" s="29">
        <v>2017</v>
      </c>
      <c r="S12" s="29">
        <v>2018</v>
      </c>
      <c r="T12" s="29">
        <v>2019</v>
      </c>
      <c r="U12" s="29">
        <v>2020</v>
      </c>
      <c r="V12" s="29">
        <v>2021</v>
      </c>
      <c r="W12" s="29" t="s">
        <v>3</v>
      </c>
      <c r="X12" s="29" t="s">
        <v>31</v>
      </c>
    </row>
    <row r="13" spans="2:24" s="37" customFormat="1" ht="1.5" customHeight="1" x14ac:dyDescent="0.2">
      <c r="B13" s="34"/>
      <c r="C13" s="34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"/>
      <c r="U13" s="3"/>
      <c r="V13" s="3"/>
      <c r="W13" s="3"/>
      <c r="X13" s="3"/>
    </row>
    <row r="14" spans="2:24" s="37" customFormat="1" x14ac:dyDescent="0.2">
      <c r="B14" s="38">
        <v>131</v>
      </c>
      <c r="C14" s="10" t="s">
        <v>38</v>
      </c>
      <c r="D14" s="14">
        <v>11.683867751862282</v>
      </c>
      <c r="E14" s="14">
        <v>11.947126694259406</v>
      </c>
      <c r="F14" s="14">
        <v>12.720840975587643</v>
      </c>
      <c r="G14" s="14">
        <v>12.679502620955455</v>
      </c>
      <c r="H14" s="14">
        <v>12.218717892731254</v>
      </c>
      <c r="I14" s="14">
        <v>8.4855496077940913</v>
      </c>
      <c r="J14" s="14">
        <v>5.9704691469937368</v>
      </c>
      <c r="K14" s="14">
        <v>5.2665277081119735</v>
      </c>
      <c r="L14" s="14">
        <v>5.2774676053090985</v>
      </c>
      <c r="M14" s="14">
        <v>4.5601017473053327</v>
      </c>
      <c r="N14" s="14">
        <v>4.2815976628965737</v>
      </c>
      <c r="O14" s="14">
        <v>4.3354950226349809</v>
      </c>
      <c r="P14" s="14">
        <v>5.2714855983526405</v>
      </c>
      <c r="Q14" s="14">
        <v>6.2453605037936226</v>
      </c>
      <c r="R14" s="14">
        <v>4.9759070297733601</v>
      </c>
      <c r="S14" s="14">
        <v>5.0060438209641713</v>
      </c>
      <c r="T14" s="14">
        <v>5.2809171403575528</v>
      </c>
      <c r="U14" s="14">
        <v>4.3728339146751969</v>
      </c>
      <c r="V14" s="14">
        <v>5.6939275257869983</v>
      </c>
      <c r="W14" s="14">
        <v>5.9733858042381316</v>
      </c>
      <c r="X14" s="14">
        <v>4.3786642478167543</v>
      </c>
    </row>
    <row r="15" spans="2:24" s="37" customFormat="1" x14ac:dyDescent="0.2">
      <c r="B15" s="38">
        <v>139</v>
      </c>
      <c r="C15" s="10" t="s">
        <v>39</v>
      </c>
      <c r="D15" s="14">
        <v>25.972973683986922</v>
      </c>
      <c r="E15" s="14">
        <v>27.68534139814297</v>
      </c>
      <c r="F15" s="14">
        <v>31.19828150015541</v>
      </c>
      <c r="G15" s="14">
        <v>26.072427049968095</v>
      </c>
      <c r="H15" s="14">
        <v>23.700098155634063</v>
      </c>
      <c r="I15" s="14">
        <v>19.519931764878052</v>
      </c>
      <c r="J15" s="14">
        <v>14.803040190754702</v>
      </c>
      <c r="K15" s="14">
        <v>14.324723666364767</v>
      </c>
      <c r="L15" s="14">
        <v>12.179826720544394</v>
      </c>
      <c r="M15" s="14">
        <v>9.9270623109008955</v>
      </c>
      <c r="N15" s="14">
        <v>9.4015304258464045</v>
      </c>
      <c r="O15" s="14">
        <v>8.6573154651595257</v>
      </c>
      <c r="P15" s="14">
        <v>9.0972996507748469</v>
      </c>
      <c r="Q15" s="14">
        <v>9.2886757562608793</v>
      </c>
      <c r="R15" s="14">
        <v>9.0756225416665295</v>
      </c>
      <c r="S15" s="14">
        <v>7.3620116834120966</v>
      </c>
      <c r="T15" s="14">
        <v>7.3156676003077052</v>
      </c>
      <c r="U15" s="14">
        <v>8.2569679003905794</v>
      </c>
      <c r="V15" s="14">
        <v>7.3200703864379744</v>
      </c>
      <c r="W15" s="14">
        <v>8.247598490341808</v>
      </c>
      <c r="X15" s="14">
        <v>7.1887696855319438</v>
      </c>
    </row>
    <row r="16" spans="2:24" s="37" customFormat="1" x14ac:dyDescent="0.2">
      <c r="B16" s="38">
        <v>141</v>
      </c>
      <c r="C16" s="10" t="s">
        <v>40</v>
      </c>
      <c r="D16" s="14">
        <v>11.055260551101275</v>
      </c>
      <c r="E16" s="14">
        <v>10.724964278931891</v>
      </c>
      <c r="F16" s="14">
        <v>8.7081202879109085</v>
      </c>
      <c r="G16" s="14">
        <v>5.801203721871369</v>
      </c>
      <c r="H16" s="14">
        <v>3.639528908141787</v>
      </c>
      <c r="I16" s="14">
        <v>2.3254865386079162</v>
      </c>
      <c r="J16" s="14">
        <v>1.6663477436245442</v>
      </c>
      <c r="K16" s="14">
        <v>1.464953777152592</v>
      </c>
      <c r="L16" s="14">
        <v>1.1592409408946309</v>
      </c>
      <c r="M16" s="14">
        <v>0.97661139385448736</v>
      </c>
      <c r="N16" s="14">
        <v>0.92498628071423816</v>
      </c>
      <c r="O16" s="14">
        <v>0.8593163241736973</v>
      </c>
      <c r="P16" s="14">
        <v>1.0876358056413846</v>
      </c>
      <c r="Q16" s="14">
        <v>1.1317174568483546</v>
      </c>
      <c r="R16" s="14">
        <v>1.2077904433493336</v>
      </c>
      <c r="S16" s="14">
        <v>1.1816628866867782</v>
      </c>
      <c r="T16" s="14">
        <v>1.3756766326815935</v>
      </c>
      <c r="U16" s="14">
        <v>1.5384708302788612</v>
      </c>
      <c r="V16" s="14">
        <v>1.9152358575499178</v>
      </c>
      <c r="W16" s="14">
        <v>2.0519986826306291</v>
      </c>
      <c r="X16" s="14">
        <v>2.4582680753377142</v>
      </c>
    </row>
    <row r="17" spans="2:24" s="37" customFormat="1" x14ac:dyDescent="0.2">
      <c r="B17" s="38">
        <v>143</v>
      </c>
      <c r="C17" s="10" t="s">
        <v>41</v>
      </c>
      <c r="D17" s="14">
        <v>20.128159352862578</v>
      </c>
      <c r="E17" s="14">
        <v>16.638737262026147</v>
      </c>
      <c r="F17" s="14">
        <v>14.073817542271261</v>
      </c>
      <c r="G17" s="14">
        <v>7.5678195739411178</v>
      </c>
      <c r="H17" s="14">
        <v>4.1564680334163446</v>
      </c>
      <c r="I17" s="14">
        <v>3.3781078863047855</v>
      </c>
      <c r="J17" s="14">
        <v>2.166041077592908</v>
      </c>
      <c r="K17" s="14">
        <v>1.9740030593411557</v>
      </c>
      <c r="L17" s="14">
        <v>1.6635102234169232</v>
      </c>
      <c r="M17" s="14">
        <v>1.2090946990564067</v>
      </c>
      <c r="N17" s="14">
        <v>1.8075087122662297</v>
      </c>
      <c r="O17" s="14">
        <v>2.5044893594537401</v>
      </c>
      <c r="P17" s="14">
        <v>1.8751152790356318</v>
      </c>
      <c r="Q17" s="14">
        <v>2.775256583510338</v>
      </c>
      <c r="R17" s="14">
        <v>2.9548578135805363</v>
      </c>
      <c r="S17" s="14">
        <v>3.9436369295443203</v>
      </c>
      <c r="T17" s="14">
        <v>3.4444417769792799</v>
      </c>
      <c r="U17" s="14">
        <v>2.6358297918592246</v>
      </c>
      <c r="V17" s="14">
        <v>3.8553118468450611</v>
      </c>
      <c r="W17" s="14">
        <v>3.597234679326399</v>
      </c>
      <c r="X17" s="14">
        <v>3.9225846193801783</v>
      </c>
    </row>
    <row r="18" spans="2:24" s="37" customFormat="1" x14ac:dyDescent="0.2">
      <c r="B18" s="38">
        <v>151</v>
      </c>
      <c r="C18" s="10" t="s">
        <v>42</v>
      </c>
      <c r="D18" s="14">
        <v>53.933817229268719</v>
      </c>
      <c r="E18" s="14">
        <v>62.370437063469865</v>
      </c>
      <c r="F18" s="14">
        <v>73.430053230795181</v>
      </c>
      <c r="G18" s="14">
        <v>83.475529789042</v>
      </c>
      <c r="H18" s="14">
        <v>82.061000939923588</v>
      </c>
      <c r="I18" s="14">
        <v>63.00361618854393</v>
      </c>
      <c r="J18" s="14">
        <v>59.403031635775086</v>
      </c>
      <c r="K18" s="14">
        <v>70.21838328047572</v>
      </c>
      <c r="L18" s="14">
        <v>60.608059185979158</v>
      </c>
      <c r="M18" s="14">
        <v>61.416708901373987</v>
      </c>
      <c r="N18" s="14">
        <v>67.954277312496686</v>
      </c>
      <c r="O18" s="14">
        <v>64.390833460037399</v>
      </c>
      <c r="P18" s="14">
        <v>58.330850551438665</v>
      </c>
      <c r="Q18" s="14">
        <v>59.192883514400009</v>
      </c>
      <c r="R18" s="14">
        <v>54.65677214070017</v>
      </c>
      <c r="S18" s="14">
        <v>55.268177180450614</v>
      </c>
      <c r="T18" s="14">
        <v>57.658496246039647</v>
      </c>
      <c r="U18" s="14">
        <v>54.729967582906248</v>
      </c>
      <c r="V18" s="14">
        <v>48.620437669353663</v>
      </c>
      <c r="W18" s="14">
        <v>44.275643520302374</v>
      </c>
      <c r="X18" s="14">
        <v>47.778520129764715</v>
      </c>
    </row>
    <row r="19" spans="2:24" s="37" customFormat="1" x14ac:dyDescent="0.2">
      <c r="B19" s="38">
        <v>152</v>
      </c>
      <c r="C19" s="10" t="s">
        <v>43</v>
      </c>
      <c r="D19" s="14">
        <v>42.212682759694161</v>
      </c>
      <c r="E19" s="14">
        <v>44.919486797914047</v>
      </c>
      <c r="F19" s="14">
        <v>54.166920543164551</v>
      </c>
      <c r="G19" s="14">
        <v>49.978370597420295</v>
      </c>
      <c r="H19" s="14">
        <v>41.673469710020186</v>
      </c>
      <c r="I19" s="14">
        <v>32.60259460382153</v>
      </c>
      <c r="J19" s="14">
        <v>25.361536661253801</v>
      </c>
      <c r="K19" s="14">
        <v>21.158191822372306</v>
      </c>
      <c r="L19" s="14">
        <v>16.654536868469343</v>
      </c>
      <c r="M19" s="14">
        <v>13.933018549074861</v>
      </c>
      <c r="N19" s="14">
        <v>13.548977490147834</v>
      </c>
      <c r="O19" s="14">
        <v>13.646853708504233</v>
      </c>
      <c r="P19" s="14">
        <v>15.413012223327183</v>
      </c>
      <c r="Q19" s="14">
        <v>17.815597910816862</v>
      </c>
      <c r="R19" s="14">
        <v>17.948116974575232</v>
      </c>
      <c r="S19" s="14">
        <v>16.723493707408991</v>
      </c>
      <c r="T19" s="14">
        <v>17.067136681876711</v>
      </c>
      <c r="U19" s="14">
        <v>16.264540180615203</v>
      </c>
      <c r="V19" s="14">
        <v>19.399635230864536</v>
      </c>
      <c r="W19" s="14">
        <v>22.74204565001159</v>
      </c>
      <c r="X19" s="14">
        <v>18.140531139293547</v>
      </c>
    </row>
    <row r="20" spans="2:24" s="37" customFormat="1" x14ac:dyDescent="0.2">
      <c r="B20" s="38">
        <v>162</v>
      </c>
      <c r="C20" s="10" t="s">
        <v>44</v>
      </c>
      <c r="D20" s="14">
        <v>39.092981141089155</v>
      </c>
      <c r="E20" s="14">
        <v>46.343370148214966</v>
      </c>
      <c r="F20" s="14">
        <v>51.187310465014988</v>
      </c>
      <c r="G20" s="14">
        <v>47.136196610104641</v>
      </c>
      <c r="H20" s="14">
        <v>41.709579989923682</v>
      </c>
      <c r="I20" s="14">
        <v>27.730563897690992</v>
      </c>
      <c r="J20" s="14">
        <v>25.521653448374597</v>
      </c>
      <c r="K20" s="14">
        <v>20.705838134517109</v>
      </c>
      <c r="L20" s="14">
        <v>17.729624195527187</v>
      </c>
      <c r="M20" s="14">
        <v>17.514257139434797</v>
      </c>
      <c r="N20" s="14">
        <v>20.111032383823098</v>
      </c>
      <c r="O20" s="14">
        <v>20.830933263599739</v>
      </c>
      <c r="P20" s="14">
        <v>25.406843300485949</v>
      </c>
      <c r="Q20" s="14">
        <v>33.641316787485231</v>
      </c>
      <c r="R20" s="14">
        <v>37.320838352874254</v>
      </c>
      <c r="S20" s="14">
        <v>38.273852504053586</v>
      </c>
      <c r="T20" s="14">
        <v>39.419178092209222</v>
      </c>
      <c r="U20" s="14">
        <v>41.872926211880632</v>
      </c>
      <c r="V20" s="14">
        <v>33.795383751042664</v>
      </c>
      <c r="W20" s="14">
        <v>35.738920617797007</v>
      </c>
      <c r="X20" s="14">
        <v>31.532079387215845</v>
      </c>
    </row>
    <row r="21" spans="2:24" s="37" customFormat="1" x14ac:dyDescent="0.2">
      <c r="B21" s="38">
        <v>170</v>
      </c>
      <c r="C21" s="10" t="s">
        <v>45</v>
      </c>
      <c r="D21" s="14">
        <v>19.952378107332855</v>
      </c>
      <c r="E21" s="14">
        <v>21.578243359111191</v>
      </c>
      <c r="F21" s="14">
        <v>24.487337038478156</v>
      </c>
      <c r="G21" s="14">
        <v>24.424656511026672</v>
      </c>
      <c r="H21" s="14">
        <v>23.581756039633191</v>
      </c>
      <c r="I21" s="14">
        <v>24.217243925155501</v>
      </c>
      <c r="J21" s="14">
        <v>28.588888309056333</v>
      </c>
      <c r="K21" s="14">
        <v>27.67313551951348</v>
      </c>
      <c r="L21" s="14">
        <v>26.806618513946486</v>
      </c>
      <c r="M21" s="14">
        <v>26.061499005449019</v>
      </c>
      <c r="N21" s="14">
        <v>28.098986018171885</v>
      </c>
      <c r="O21" s="14">
        <v>29.722246073288044</v>
      </c>
      <c r="P21" s="14">
        <v>32.320726283064353</v>
      </c>
      <c r="Q21" s="14">
        <v>37.136939788307373</v>
      </c>
      <c r="R21" s="14">
        <v>37.474462667289806</v>
      </c>
      <c r="S21" s="14">
        <v>37.189646578410041</v>
      </c>
      <c r="T21" s="14">
        <v>39.224002246506274</v>
      </c>
      <c r="U21" s="14">
        <v>38.999878898702306</v>
      </c>
      <c r="V21" s="14">
        <v>38.010303251561837</v>
      </c>
      <c r="W21" s="14">
        <v>44.525427971876056</v>
      </c>
      <c r="X21" s="14">
        <v>43.301599739655018</v>
      </c>
    </row>
    <row r="22" spans="2:24" s="37" customFormat="1" x14ac:dyDescent="0.2">
      <c r="B22" s="38">
        <v>191</v>
      </c>
      <c r="C22" s="10" t="s">
        <v>46</v>
      </c>
      <c r="D22" s="14">
        <v>0.28971428082352318</v>
      </c>
      <c r="E22" s="14">
        <v>0.27003849425398585</v>
      </c>
      <c r="F22" s="14">
        <v>0.99355561622978328</v>
      </c>
      <c r="G22" s="14">
        <v>3.0673832763484148</v>
      </c>
      <c r="H22" s="14">
        <v>1.6643906854892576</v>
      </c>
      <c r="I22" s="14">
        <v>0.91408035867089721</v>
      </c>
      <c r="J22" s="14">
        <v>1.1853500356770206</v>
      </c>
      <c r="K22" s="14">
        <v>6.9794844431730091E-2</v>
      </c>
      <c r="L22" s="14">
        <v>8.9032486551265163E-4</v>
      </c>
      <c r="M22" s="14">
        <v>0.15053972625071516</v>
      </c>
      <c r="N22" s="14">
        <v>0.7660139277956306</v>
      </c>
      <c r="O22" s="14">
        <v>1.4349316504205338</v>
      </c>
      <c r="P22" s="14">
        <v>3.0320398926545722</v>
      </c>
      <c r="Q22" s="14">
        <v>10.15637384172117</v>
      </c>
      <c r="R22" s="14">
        <v>18.356121378115812</v>
      </c>
      <c r="S22" s="14">
        <v>16.232265258056106</v>
      </c>
      <c r="T22" s="14">
        <v>24.445512888082661</v>
      </c>
      <c r="U22" s="14">
        <v>14.104479423211732</v>
      </c>
      <c r="V22" s="14">
        <v>19.834411004464279</v>
      </c>
      <c r="W22" s="14">
        <v>27.081371762172452</v>
      </c>
      <c r="X22" s="14">
        <v>29.449446743265341</v>
      </c>
    </row>
    <row r="23" spans="2:24" s="37" customFormat="1" x14ac:dyDescent="0.2">
      <c r="B23" s="38">
        <v>192</v>
      </c>
      <c r="C23" s="10" t="s">
        <v>47</v>
      </c>
      <c r="D23" s="14">
        <v>6.4946835849791089</v>
      </c>
      <c r="E23" s="14">
        <v>5.3154143912585683</v>
      </c>
      <c r="F23" s="14">
        <v>5.7685866410794127</v>
      </c>
      <c r="G23" s="14">
        <v>6.1895572887782091</v>
      </c>
      <c r="H23" s="14">
        <v>6.4008324411971058</v>
      </c>
      <c r="I23" s="14">
        <v>4.7105028653362826</v>
      </c>
      <c r="J23" s="14">
        <v>5.8022084409643861</v>
      </c>
      <c r="K23" s="14">
        <v>4.325808796099329</v>
      </c>
      <c r="L23" s="14">
        <v>4.5613582980130687</v>
      </c>
      <c r="M23" s="14">
        <v>5.2381336766470437</v>
      </c>
      <c r="N23" s="14">
        <v>5.3000213061821029</v>
      </c>
      <c r="O23" s="14">
        <v>5.0657019202898077</v>
      </c>
      <c r="P23" s="14">
        <v>4.6806707896721544</v>
      </c>
      <c r="Q23" s="14">
        <v>4.6744323777284258</v>
      </c>
      <c r="R23" s="14">
        <v>4.8686651253248758</v>
      </c>
      <c r="S23" s="14">
        <v>7.2749287840096235</v>
      </c>
      <c r="T23" s="14">
        <v>10.665297613324677</v>
      </c>
      <c r="U23" s="14">
        <v>11.057215954956749</v>
      </c>
      <c r="V23" s="14">
        <v>11.619637603350046</v>
      </c>
      <c r="W23" s="14">
        <v>12.257681513579692</v>
      </c>
      <c r="X23" s="14">
        <v>12.973111255141459</v>
      </c>
    </row>
    <row r="24" spans="2:24" s="37" customFormat="1" x14ac:dyDescent="0.2">
      <c r="B24" s="38">
        <v>201</v>
      </c>
      <c r="C24" s="10" t="s">
        <v>48</v>
      </c>
      <c r="D24" s="14">
        <v>11.613956255893367</v>
      </c>
      <c r="E24" s="14">
        <v>11.349931239807672</v>
      </c>
      <c r="F24" s="14">
        <v>14.094390798473002</v>
      </c>
      <c r="G24" s="14">
        <v>14.649195972821957</v>
      </c>
      <c r="H24" s="14">
        <v>14.781201343823385</v>
      </c>
      <c r="I24" s="14">
        <v>14.154000622805626</v>
      </c>
      <c r="J24" s="14">
        <v>18.566155344072421</v>
      </c>
      <c r="K24" s="14">
        <v>16.783551084726021</v>
      </c>
      <c r="L24" s="14">
        <v>15.881867765754601</v>
      </c>
      <c r="M24" s="14">
        <v>15.681646186189271</v>
      </c>
      <c r="N24" s="14">
        <v>14.631054479405867</v>
      </c>
      <c r="O24" s="14">
        <v>14.630062704498958</v>
      </c>
      <c r="P24" s="14">
        <v>15.058152709460392</v>
      </c>
      <c r="Q24" s="14">
        <v>16.603101036109074</v>
      </c>
      <c r="R24" s="14">
        <v>16.991434359113942</v>
      </c>
      <c r="S24" s="14">
        <v>15.864359127096309</v>
      </c>
      <c r="T24" s="14">
        <v>15.528111485456222</v>
      </c>
      <c r="U24" s="14">
        <v>13.278682690382185</v>
      </c>
      <c r="V24" s="14">
        <v>14.363866033935322</v>
      </c>
      <c r="W24" s="14">
        <v>14.700147399495785</v>
      </c>
      <c r="X24" s="14">
        <v>13.567577189414582</v>
      </c>
    </row>
    <row r="25" spans="2:24" s="37" customFormat="1" x14ac:dyDescent="0.2">
      <c r="B25" s="38">
        <v>202</v>
      </c>
      <c r="C25" s="10" t="s">
        <v>49</v>
      </c>
      <c r="D25" s="14">
        <v>10.642201218313035</v>
      </c>
      <c r="E25" s="14">
        <v>11.909456682750283</v>
      </c>
      <c r="F25" s="14">
        <v>12.795083094617105</v>
      </c>
      <c r="G25" s="14">
        <v>12.111705700770006</v>
      </c>
      <c r="H25" s="14">
        <v>11.629804441197953</v>
      </c>
      <c r="I25" s="14">
        <v>10.344869345194303</v>
      </c>
      <c r="J25" s="14">
        <v>8.9820150603798758</v>
      </c>
      <c r="K25" s="14">
        <v>9.1717223008797131</v>
      </c>
      <c r="L25" s="14">
        <v>8.5346145051809899</v>
      </c>
      <c r="M25" s="14">
        <v>8.078554446020231</v>
      </c>
      <c r="N25" s="14">
        <v>7.5103777645450105</v>
      </c>
      <c r="O25" s="14">
        <v>7.2480564922931725</v>
      </c>
      <c r="P25" s="14">
        <v>6.9777613653964181</v>
      </c>
      <c r="Q25" s="14">
        <v>7.4944614867629049</v>
      </c>
      <c r="R25" s="14">
        <v>8.6054768605563616</v>
      </c>
      <c r="S25" s="14">
        <v>7.6555758071509299</v>
      </c>
      <c r="T25" s="14">
        <v>7.6182818660833611</v>
      </c>
      <c r="U25" s="14">
        <v>7.3106962820242174</v>
      </c>
      <c r="V25" s="14">
        <v>7.4581322458527142</v>
      </c>
      <c r="W25" s="14">
        <v>7.2717847149029176</v>
      </c>
      <c r="X25" s="14">
        <v>7.899546192421826</v>
      </c>
    </row>
    <row r="26" spans="2:24" s="37" customFormat="1" x14ac:dyDescent="0.2">
      <c r="B26" s="38">
        <v>210</v>
      </c>
      <c r="C26" s="10" t="s">
        <v>50</v>
      </c>
      <c r="D26" s="14">
        <v>4.2076914185530949</v>
      </c>
      <c r="E26" s="14">
        <v>5.1817403674365234</v>
      </c>
      <c r="F26" s="14">
        <v>5.9341582636045533</v>
      </c>
      <c r="G26" s="14">
        <v>6.3344754559446184</v>
      </c>
      <c r="H26" s="14">
        <v>7.2227014613403195</v>
      </c>
      <c r="I26" s="14">
        <v>7.3183079700386333</v>
      </c>
      <c r="J26" s="14">
        <v>8.3560536789791673</v>
      </c>
      <c r="K26" s="14">
        <v>10.454817779628767</v>
      </c>
      <c r="L26" s="14">
        <v>11.540549428400656</v>
      </c>
      <c r="M26" s="14">
        <v>11.454324941096557</v>
      </c>
      <c r="N26" s="14">
        <v>12.897293368250773</v>
      </c>
      <c r="O26" s="14">
        <v>11.476921096737671</v>
      </c>
      <c r="P26" s="14">
        <v>10.819323026061143</v>
      </c>
      <c r="Q26" s="14">
        <v>11.660305334830117</v>
      </c>
      <c r="R26" s="14">
        <v>12.108661813993796</v>
      </c>
      <c r="S26" s="14">
        <v>11.014184113335165</v>
      </c>
      <c r="T26" s="14">
        <v>10.938632329174576</v>
      </c>
      <c r="U26" s="14">
        <v>10.173876555813784</v>
      </c>
      <c r="V26" s="14">
        <v>10.380989746927714</v>
      </c>
      <c r="W26" s="14">
        <v>11.715367605473045</v>
      </c>
      <c r="X26" s="14">
        <v>9.990438771745394</v>
      </c>
    </row>
    <row r="27" spans="2:24" s="37" customFormat="1" x14ac:dyDescent="0.2">
      <c r="B27" s="38">
        <v>221</v>
      </c>
      <c r="C27" s="10" t="s">
        <v>51</v>
      </c>
      <c r="D27" s="14">
        <v>16.49095267330139</v>
      </c>
      <c r="E27" s="14">
        <v>22.176864768364002</v>
      </c>
      <c r="F27" s="14">
        <v>26.362800792253765</v>
      </c>
      <c r="G27" s="14">
        <v>26.69274764920495</v>
      </c>
      <c r="H27" s="14">
        <v>28.6005022096194</v>
      </c>
      <c r="I27" s="14">
        <v>24.56896284779916</v>
      </c>
      <c r="J27" s="14">
        <v>24.867269258383434</v>
      </c>
      <c r="K27" s="14">
        <v>24.349581442367953</v>
      </c>
      <c r="L27" s="14">
        <v>23.1010558402245</v>
      </c>
      <c r="M27" s="14">
        <v>19.870551669602783</v>
      </c>
      <c r="N27" s="14">
        <v>17.44601608100642</v>
      </c>
      <c r="O27" s="14">
        <v>18.098633780404334</v>
      </c>
      <c r="P27" s="14">
        <v>19.983007660446265</v>
      </c>
      <c r="Q27" s="14">
        <v>22.961834579620707</v>
      </c>
      <c r="R27" s="14">
        <v>26.939405799618655</v>
      </c>
      <c r="S27" s="14">
        <v>25.207352853463412</v>
      </c>
      <c r="T27" s="14">
        <v>25.326960189402236</v>
      </c>
      <c r="U27" s="14">
        <v>22.462693673796945</v>
      </c>
      <c r="V27" s="14">
        <v>22.325654137985392</v>
      </c>
      <c r="W27" s="14">
        <v>24.859129203693129</v>
      </c>
      <c r="X27" s="14">
        <v>22.648301497280503</v>
      </c>
    </row>
    <row r="28" spans="2:24" s="37" customFormat="1" x14ac:dyDescent="0.2">
      <c r="B28" s="38">
        <v>222</v>
      </c>
      <c r="C28" s="10" t="s">
        <v>52</v>
      </c>
      <c r="D28" s="14">
        <v>3.7877630160479208</v>
      </c>
      <c r="E28" s="14">
        <v>4.7430612625798583</v>
      </c>
      <c r="F28" s="14">
        <v>6.0596519322803157</v>
      </c>
      <c r="G28" s="14">
        <v>5.9274035130059062</v>
      </c>
      <c r="H28" s="14">
        <v>5.2783413462391406</v>
      </c>
      <c r="I28" s="14">
        <v>4.8589313869934436</v>
      </c>
      <c r="J28" s="14">
        <v>4.3272301481067057</v>
      </c>
      <c r="K28" s="14">
        <v>4.2795289559274954</v>
      </c>
      <c r="L28" s="14">
        <v>4.057795367410729</v>
      </c>
      <c r="M28" s="14">
        <v>3.6866075609785534</v>
      </c>
      <c r="N28" s="14">
        <v>3.7132175110793861</v>
      </c>
      <c r="O28" s="14">
        <v>3.6495004606103492</v>
      </c>
      <c r="P28" s="14">
        <v>4.0739170621559877</v>
      </c>
      <c r="Q28" s="14">
        <v>4.4973913632420199</v>
      </c>
      <c r="R28" s="14">
        <v>4.7555075997648357</v>
      </c>
      <c r="S28" s="14">
        <v>4.5923661931444846</v>
      </c>
      <c r="T28" s="14">
        <v>4.5466548008049612</v>
      </c>
      <c r="U28" s="14">
        <v>4.9124685904040621</v>
      </c>
      <c r="V28" s="14">
        <v>5.4758149090246793</v>
      </c>
      <c r="W28" s="14">
        <v>5.7155862230990611</v>
      </c>
      <c r="X28" s="14">
        <v>5.2917116078083275</v>
      </c>
    </row>
    <row r="29" spans="2:24" s="37" customFormat="1" x14ac:dyDescent="0.2">
      <c r="B29" s="38">
        <v>231</v>
      </c>
      <c r="C29" s="10" t="s">
        <v>53</v>
      </c>
      <c r="D29" s="14">
        <v>15.276643254532129</v>
      </c>
      <c r="E29" s="14">
        <v>14.758958977581765</v>
      </c>
      <c r="F29" s="14">
        <v>14.66971745779006</v>
      </c>
      <c r="G29" s="14">
        <v>14.899130587046294</v>
      </c>
      <c r="H29" s="14">
        <v>14.85152900058293</v>
      </c>
      <c r="I29" s="14">
        <v>11.963988878711492</v>
      </c>
      <c r="J29" s="14">
        <v>8.8791735029364123</v>
      </c>
      <c r="K29" s="14">
        <v>8.5625365471783894</v>
      </c>
      <c r="L29" s="14">
        <v>7.8412461203832926</v>
      </c>
      <c r="M29" s="14">
        <v>7.1898908427300192</v>
      </c>
      <c r="N29" s="14">
        <v>6.8615259946792007</v>
      </c>
      <c r="O29" s="14">
        <v>6.4408602056513926</v>
      </c>
      <c r="P29" s="14">
        <v>8.3648067322665813</v>
      </c>
      <c r="Q29" s="14">
        <v>9.3120381796157776</v>
      </c>
      <c r="R29" s="14">
        <v>10.107732729961214</v>
      </c>
      <c r="S29" s="14">
        <v>9.0616148213843069</v>
      </c>
      <c r="T29" s="14">
        <v>8.3225915235472634</v>
      </c>
      <c r="U29" s="14">
        <v>8.8029340877137621</v>
      </c>
      <c r="V29" s="14">
        <v>10.417134789663821</v>
      </c>
      <c r="W29" s="14">
        <v>10.991289839553065</v>
      </c>
      <c r="X29" s="14">
        <v>9.734211866865337</v>
      </c>
    </row>
    <row r="30" spans="2:24" s="37" customFormat="1" x14ac:dyDescent="0.2">
      <c r="B30" s="38">
        <v>239</v>
      </c>
      <c r="C30" s="10" t="s">
        <v>54</v>
      </c>
      <c r="D30" s="14">
        <v>10.327408165741373</v>
      </c>
      <c r="E30" s="14">
        <v>14.179850983090518</v>
      </c>
      <c r="F30" s="14">
        <v>14.724922540227739</v>
      </c>
      <c r="G30" s="14">
        <v>13.965078312702477</v>
      </c>
      <c r="H30" s="14">
        <v>13.756500665053453</v>
      </c>
      <c r="I30" s="14">
        <v>9.9075539817584843</v>
      </c>
      <c r="J30" s="14">
        <v>7.9738422370567772</v>
      </c>
      <c r="K30" s="14">
        <v>7.4682971955004955</v>
      </c>
      <c r="L30" s="14">
        <v>6.4701076452826802</v>
      </c>
      <c r="M30" s="14">
        <v>6.8187940362709227</v>
      </c>
      <c r="N30" s="14">
        <v>6.8671235250526363</v>
      </c>
      <c r="O30" s="14">
        <v>7.6876877950519233</v>
      </c>
      <c r="P30" s="14">
        <v>8.7701867543307799</v>
      </c>
      <c r="Q30" s="14">
        <v>10.881467114984437</v>
      </c>
      <c r="R30" s="14">
        <v>11.828028941385801</v>
      </c>
      <c r="S30" s="14">
        <v>10.540969027316189</v>
      </c>
      <c r="T30" s="14">
        <v>10.167464583217638</v>
      </c>
      <c r="U30" s="14">
        <v>8.8673985898414127</v>
      </c>
      <c r="V30" s="14">
        <v>9.74058843071818</v>
      </c>
      <c r="W30" s="14">
        <v>9.1754987074633192</v>
      </c>
      <c r="X30" s="14">
        <v>8.2640762630422948</v>
      </c>
    </row>
    <row r="31" spans="2:24" s="37" customFormat="1" x14ac:dyDescent="0.2">
      <c r="B31" s="38">
        <v>241</v>
      </c>
      <c r="C31" s="10" t="s">
        <v>55</v>
      </c>
      <c r="D31" s="14">
        <v>30.228025627065691</v>
      </c>
      <c r="E31" s="14">
        <v>29.125740110985049</v>
      </c>
      <c r="F31" s="14">
        <v>34.681747131996282</v>
      </c>
      <c r="G31" s="14">
        <v>32.908780579381819</v>
      </c>
      <c r="H31" s="14">
        <v>26.232740782909698</v>
      </c>
      <c r="I31" s="14">
        <v>23.266891247274653</v>
      </c>
      <c r="J31" s="14">
        <v>24.562772029261936</v>
      </c>
      <c r="K31" s="14">
        <v>22.414388473695414</v>
      </c>
      <c r="L31" s="14">
        <v>25.039599720820448</v>
      </c>
      <c r="M31" s="14">
        <v>23.655397038897444</v>
      </c>
      <c r="N31" s="14">
        <v>19.949191760567633</v>
      </c>
      <c r="O31" s="14">
        <v>24.618737207540015</v>
      </c>
      <c r="P31" s="14">
        <v>32.119930442837699</v>
      </c>
      <c r="Q31" s="14">
        <v>34.331277363830253</v>
      </c>
      <c r="R31" s="14">
        <v>38.964480484948474</v>
      </c>
      <c r="S31" s="14">
        <v>31.403817599048818</v>
      </c>
      <c r="T31" s="14">
        <v>32.574670611508829</v>
      </c>
      <c r="U31" s="14">
        <v>29.87849127866582</v>
      </c>
      <c r="V31" s="14">
        <v>28.137943238050735</v>
      </c>
      <c r="W31" s="14">
        <v>33.160541411369124</v>
      </c>
      <c r="X31" s="14">
        <v>34.516602266222208</v>
      </c>
    </row>
    <row r="32" spans="2:24" s="37" customFormat="1" x14ac:dyDescent="0.2">
      <c r="B32" s="38">
        <v>242</v>
      </c>
      <c r="C32" s="10" t="s">
        <v>56</v>
      </c>
      <c r="D32" s="14">
        <v>41.226051188837282</v>
      </c>
      <c r="E32" s="14">
        <v>44.103008440262535</v>
      </c>
      <c r="F32" s="14">
        <v>59.91650642764138</v>
      </c>
      <c r="G32" s="14">
        <v>50.315328022734931</v>
      </c>
      <c r="H32" s="14">
        <v>50.384284926612445</v>
      </c>
      <c r="I32" s="14">
        <v>50.354095402075401</v>
      </c>
      <c r="J32" s="14">
        <v>81.136753777880415</v>
      </c>
      <c r="K32" s="14">
        <v>55.00205403952554</v>
      </c>
      <c r="L32" s="14">
        <v>51.384646672008557</v>
      </c>
      <c r="M32" s="14">
        <v>46.221633340099167</v>
      </c>
      <c r="N32" s="14">
        <v>45.199517221821353</v>
      </c>
      <c r="O32" s="14">
        <v>43.077735069028421</v>
      </c>
      <c r="P32" s="14">
        <v>46.689295718138254</v>
      </c>
      <c r="Q32" s="14">
        <v>56.777111542633286</v>
      </c>
      <c r="R32" s="14">
        <v>46.345298519263743</v>
      </c>
      <c r="S32" s="14">
        <v>37.081498476521027</v>
      </c>
      <c r="T32" s="14">
        <v>46.189693570914095</v>
      </c>
      <c r="U32" s="14">
        <v>45.808540689649888</v>
      </c>
      <c r="V32" s="14">
        <v>44.608167298517557</v>
      </c>
      <c r="W32" s="14">
        <v>41.575386589815558</v>
      </c>
      <c r="X32" s="14">
        <v>35.586798393057599</v>
      </c>
    </row>
    <row r="33" spans="2:24" s="37" customFormat="1" x14ac:dyDescent="0.2">
      <c r="B33" s="38">
        <v>252</v>
      </c>
      <c r="C33" s="10" t="s">
        <v>57</v>
      </c>
      <c r="D33" s="14">
        <v>55.15383320591927</v>
      </c>
      <c r="E33" s="14">
        <v>79.268027739963912</v>
      </c>
      <c r="F33" s="14">
        <v>91.910011031254484</v>
      </c>
      <c r="G33" s="14">
        <v>86.249788878472827</v>
      </c>
      <c r="H33" s="14">
        <v>99.393977324457225</v>
      </c>
      <c r="I33" s="14">
        <v>106.43483116659056</v>
      </c>
      <c r="J33" s="14">
        <v>101.4652170830971</v>
      </c>
      <c r="K33" s="14">
        <v>84.600331661494465</v>
      </c>
      <c r="L33" s="14">
        <v>90.967177154568219</v>
      </c>
      <c r="M33" s="14">
        <v>80.380912722178451</v>
      </c>
      <c r="N33" s="14">
        <v>77.878512300209707</v>
      </c>
      <c r="O33" s="14">
        <v>53.342352515640975</v>
      </c>
      <c r="P33" s="14">
        <v>84.745514465405364</v>
      </c>
      <c r="Q33" s="14">
        <v>94.013114577530217</v>
      </c>
      <c r="R33" s="14">
        <v>83.008455525362962</v>
      </c>
      <c r="S33" s="14">
        <v>85.555493501635709</v>
      </c>
      <c r="T33" s="14">
        <v>97.940975745572587</v>
      </c>
      <c r="U33" s="14">
        <v>74.726584548652937</v>
      </c>
      <c r="V33" s="14">
        <v>81.724674964349958</v>
      </c>
      <c r="W33" s="14">
        <v>85.32215404981855</v>
      </c>
      <c r="X33" s="14">
        <v>131.25242215097069</v>
      </c>
    </row>
    <row r="34" spans="2:24" s="37" customFormat="1" x14ac:dyDescent="0.2">
      <c r="B34" s="39">
        <v>261</v>
      </c>
      <c r="C34" s="15" t="s">
        <v>58</v>
      </c>
      <c r="D34" s="14">
        <v>90.020078774055307</v>
      </c>
      <c r="E34" s="14">
        <v>73.90053807387234</v>
      </c>
      <c r="F34" s="14">
        <v>55.706013141388787</v>
      </c>
      <c r="G34" s="14">
        <v>37.715876054996883</v>
      </c>
      <c r="H34" s="14">
        <v>29.869932422277518</v>
      </c>
      <c r="I34" s="14">
        <v>18.513456942143456</v>
      </c>
      <c r="J34" s="14">
        <v>32.304762391004424</v>
      </c>
      <c r="K34" s="14">
        <v>40.525804079243336</v>
      </c>
      <c r="L34" s="14">
        <v>30.155081785096264</v>
      </c>
      <c r="M34" s="14">
        <v>24.108859848011317</v>
      </c>
      <c r="N34" s="14">
        <v>28.870442419759101</v>
      </c>
      <c r="O34" s="14">
        <v>25.333411104491923</v>
      </c>
      <c r="P34" s="14">
        <v>27.750426266546125</v>
      </c>
      <c r="Q34" s="14">
        <v>27.535897658962966</v>
      </c>
      <c r="R34" s="14">
        <v>17.453472197602125</v>
      </c>
      <c r="S34" s="14">
        <v>15.091433648445332</v>
      </c>
      <c r="T34" s="14">
        <v>19.016175863717649</v>
      </c>
      <c r="U34" s="14">
        <v>19.363295467626234</v>
      </c>
      <c r="V34" s="14">
        <v>15.327375350652417</v>
      </c>
      <c r="W34" s="14">
        <v>13.8655309942078</v>
      </c>
      <c r="X34" s="14">
        <v>17.120176864403597</v>
      </c>
    </row>
    <row r="35" spans="2:24" s="37" customFormat="1" x14ac:dyDescent="0.2">
      <c r="B35" s="38">
        <v>262</v>
      </c>
      <c r="C35" s="10" t="s">
        <v>59</v>
      </c>
      <c r="D35" s="14">
        <v>25.361018974240491</v>
      </c>
      <c r="E35" s="14">
        <v>25.175784404109148</v>
      </c>
      <c r="F35" s="14">
        <v>22.627662284294622</v>
      </c>
      <c r="G35" s="14">
        <v>15.798999491480526</v>
      </c>
      <c r="H35" s="14">
        <v>8.1802367358127341</v>
      </c>
      <c r="I35" s="14">
        <v>3.7960152155362685</v>
      </c>
      <c r="J35" s="14">
        <v>5.7327363164719474</v>
      </c>
      <c r="K35" s="14">
        <v>2.9763354264295447</v>
      </c>
      <c r="L35" s="14">
        <v>3.3539724341067223</v>
      </c>
      <c r="M35" s="14">
        <v>3.1697328092353039</v>
      </c>
      <c r="N35" s="14">
        <v>3.8715876410644396</v>
      </c>
      <c r="O35" s="14">
        <v>2.4712110595371826</v>
      </c>
      <c r="P35" s="14">
        <v>2.4880507357742077</v>
      </c>
      <c r="Q35" s="14">
        <v>5.2953332524366719</v>
      </c>
      <c r="R35" s="14">
        <v>3.1154797589465804</v>
      </c>
      <c r="S35" s="14">
        <v>2.9017084340268453</v>
      </c>
      <c r="T35" s="14">
        <v>2.5244150346754575</v>
      </c>
      <c r="U35" s="14">
        <v>0.95458239574872994</v>
      </c>
      <c r="V35" s="14">
        <v>0.91163096690204048</v>
      </c>
      <c r="W35" s="14">
        <v>0.95354622037939452</v>
      </c>
      <c r="X35" s="14">
        <v>1.3357734379636867</v>
      </c>
    </row>
    <row r="36" spans="2:24" s="37" customFormat="1" x14ac:dyDescent="0.2">
      <c r="B36" s="40">
        <v>263</v>
      </c>
      <c r="C36" s="41" t="s">
        <v>60</v>
      </c>
      <c r="D36" s="42">
        <v>59.973427175047412</v>
      </c>
      <c r="E36" s="42">
        <v>25.403668080144158</v>
      </c>
      <c r="F36" s="42">
        <v>75.861202415282207</v>
      </c>
      <c r="G36" s="42">
        <v>73.04799480323905</v>
      </c>
      <c r="H36" s="42">
        <v>60.092416136122729</v>
      </c>
      <c r="I36" s="42">
        <v>66.21986115240172</v>
      </c>
      <c r="J36" s="42">
        <v>59.004146920236586</v>
      </c>
      <c r="K36" s="42">
        <v>35.836397982391588</v>
      </c>
      <c r="L36" s="42">
        <v>24.178199232371416</v>
      </c>
      <c r="M36" s="42">
        <v>13.245632686097897</v>
      </c>
      <c r="N36" s="42">
        <v>8.2053328152715963</v>
      </c>
      <c r="O36" s="42">
        <v>3.7950089247803418</v>
      </c>
      <c r="P36" s="42">
        <v>3.0653548674687925</v>
      </c>
      <c r="Q36" s="42">
        <v>2.7042044912508811</v>
      </c>
      <c r="R36" s="42">
        <v>2.120725631465997</v>
      </c>
      <c r="S36" s="42">
        <v>1.5388299694927605</v>
      </c>
      <c r="T36" s="42">
        <v>1.8139622908299717</v>
      </c>
      <c r="U36" s="42">
        <v>2.4538762789097635</v>
      </c>
      <c r="V36" s="42">
        <v>2.4628352855716265</v>
      </c>
      <c r="W36" s="42">
        <v>2.6312370341557507</v>
      </c>
      <c r="X36" s="42">
        <v>1.6314630580522269</v>
      </c>
    </row>
    <row r="37" spans="2:24" s="37" customFormat="1" x14ac:dyDescent="0.2">
      <c r="B37" s="40">
        <v>264</v>
      </c>
      <c r="C37" s="41" t="s">
        <v>61</v>
      </c>
      <c r="D37" s="42">
        <v>46.288885931539028</v>
      </c>
      <c r="E37" s="42">
        <v>41.508024557865525</v>
      </c>
      <c r="F37" s="42">
        <v>34.684801544670755</v>
      </c>
      <c r="G37" s="42">
        <v>23.384583026031784</v>
      </c>
      <c r="H37" s="42">
        <v>18.081459741062361</v>
      </c>
      <c r="I37" s="42">
        <v>9.4402113071583216</v>
      </c>
      <c r="J37" s="42">
        <v>4.7898132506961701</v>
      </c>
      <c r="K37" s="42">
        <v>4.1144183389808111</v>
      </c>
      <c r="L37" s="42">
        <v>2.7322015416311398</v>
      </c>
      <c r="M37" s="42">
        <v>1.6552857605664009</v>
      </c>
      <c r="N37" s="42">
        <v>1.221232836790338</v>
      </c>
      <c r="O37" s="42">
        <v>2.02739577761746</v>
      </c>
      <c r="P37" s="42">
        <v>3.2532141466308349</v>
      </c>
      <c r="Q37" s="42">
        <v>2.1553125698334976</v>
      </c>
      <c r="R37" s="42">
        <v>1.8314668089519359</v>
      </c>
      <c r="S37" s="42">
        <v>1.730070611379058</v>
      </c>
      <c r="T37" s="42">
        <v>1.3887425478263897</v>
      </c>
      <c r="U37" s="42">
        <v>1.2521770171443725</v>
      </c>
      <c r="V37" s="42">
        <v>1.3664227522990768</v>
      </c>
      <c r="W37" s="42">
        <v>1.4317832473753267</v>
      </c>
      <c r="X37" s="42">
        <v>1.3355168242350355</v>
      </c>
    </row>
    <row r="38" spans="2:24" s="37" customFormat="1" x14ac:dyDescent="0.2">
      <c r="B38" s="40">
        <v>271</v>
      </c>
      <c r="C38" s="41" t="s">
        <v>62</v>
      </c>
      <c r="D38" s="42">
        <v>31.572105721117634</v>
      </c>
      <c r="E38" s="42">
        <v>38.521642795309191</v>
      </c>
      <c r="F38" s="42">
        <v>46.331867087624644</v>
      </c>
      <c r="G38" s="42">
        <v>57.473109509002654</v>
      </c>
      <c r="H38" s="42">
        <v>61.358164713921624</v>
      </c>
      <c r="I38" s="42">
        <v>49.215349077787288</v>
      </c>
      <c r="J38" s="42">
        <v>36.903444813047052</v>
      </c>
      <c r="K38" s="42">
        <v>35.489350832287641</v>
      </c>
      <c r="L38" s="42">
        <v>32.833659711062815</v>
      </c>
      <c r="M38" s="42">
        <v>31.665562779641228</v>
      </c>
      <c r="N38" s="42">
        <v>29.548298028451946</v>
      </c>
      <c r="O38" s="42">
        <v>30.955489473593644</v>
      </c>
      <c r="P38" s="42">
        <v>24.37951765767863</v>
      </c>
      <c r="Q38" s="42">
        <v>30.287706153392907</v>
      </c>
      <c r="R38" s="42">
        <v>32.116457914939559</v>
      </c>
      <c r="S38" s="42">
        <v>30.708205295736686</v>
      </c>
      <c r="T38" s="42">
        <v>29.00255253892567</v>
      </c>
      <c r="U38" s="42">
        <v>25.777415613644912</v>
      </c>
      <c r="V38" s="42">
        <v>27.726707335949722</v>
      </c>
      <c r="W38" s="42">
        <v>28.526837709527296</v>
      </c>
      <c r="X38" s="42">
        <v>39.618782092995282</v>
      </c>
    </row>
    <row r="39" spans="2:24" s="37" customFormat="1" x14ac:dyDescent="0.2">
      <c r="B39" s="40">
        <v>275</v>
      </c>
      <c r="C39" s="41" t="s">
        <v>63</v>
      </c>
      <c r="D39" s="42">
        <v>16.396048258615188</v>
      </c>
      <c r="E39" s="42">
        <v>21.564497408404115</v>
      </c>
      <c r="F39" s="42">
        <v>21.566923628667826</v>
      </c>
      <c r="G39" s="42">
        <v>20.400741635009119</v>
      </c>
      <c r="H39" s="42">
        <v>17.405787421858232</v>
      </c>
      <c r="I39" s="42">
        <v>13.308414438489757</v>
      </c>
      <c r="J39" s="42">
        <v>6.4614491098749154</v>
      </c>
      <c r="K39" s="42">
        <v>5.7528362660822756</v>
      </c>
      <c r="L39" s="42">
        <v>4.8338970993297492</v>
      </c>
      <c r="M39" s="42">
        <v>3.9250087214405047</v>
      </c>
      <c r="N39" s="42">
        <v>3.4530483898331967</v>
      </c>
      <c r="O39" s="42">
        <v>2.943080109491202</v>
      </c>
      <c r="P39" s="42">
        <v>3.3247308797422477</v>
      </c>
      <c r="Q39" s="42">
        <v>3.7698493362382566</v>
      </c>
      <c r="R39" s="42">
        <v>4.0157103929745537</v>
      </c>
      <c r="S39" s="42">
        <v>3.4988391891006505</v>
      </c>
      <c r="T39" s="42">
        <v>3.3274016685792258</v>
      </c>
      <c r="U39" s="42">
        <v>3.2823404930002296</v>
      </c>
      <c r="V39" s="42">
        <v>4.4012058195454573</v>
      </c>
      <c r="W39" s="42">
        <v>4.3434473491908143</v>
      </c>
      <c r="X39" s="42">
        <v>3.7507595382811036</v>
      </c>
    </row>
    <row r="40" spans="2:24" s="37" customFormat="1" x14ac:dyDescent="0.2">
      <c r="B40" s="63">
        <v>281</v>
      </c>
      <c r="C40" s="64" t="s">
        <v>64</v>
      </c>
      <c r="D40" s="65">
        <v>30.315649262074352</v>
      </c>
      <c r="E40" s="65">
        <v>39.049902802531122</v>
      </c>
      <c r="F40" s="65">
        <v>46.740934216003339</v>
      </c>
      <c r="G40" s="65">
        <v>43.824506426206597</v>
      </c>
      <c r="H40" s="65">
        <v>38.386725887698894</v>
      </c>
      <c r="I40" s="65">
        <v>34.28519018282207</v>
      </c>
      <c r="J40" s="65">
        <v>27.987530957746813</v>
      </c>
      <c r="K40" s="65">
        <v>26.211824802687588</v>
      </c>
      <c r="L40" s="65">
        <v>27.164205279795478</v>
      </c>
      <c r="M40" s="65">
        <v>25.082235833040205</v>
      </c>
      <c r="N40" s="65">
        <v>19.576099377917416</v>
      </c>
      <c r="O40" s="65">
        <v>20.059757519262075</v>
      </c>
      <c r="P40" s="65">
        <v>23.546333377612449</v>
      </c>
      <c r="Q40" s="65">
        <v>29.044865846149342</v>
      </c>
      <c r="R40" s="65">
        <v>31.925936795609989</v>
      </c>
      <c r="S40" s="65">
        <v>29.70347691083775</v>
      </c>
      <c r="T40" s="65">
        <v>27.64862456457217</v>
      </c>
      <c r="U40" s="65">
        <v>21.423522497251408</v>
      </c>
      <c r="V40" s="65">
        <v>26.005598168029664</v>
      </c>
      <c r="W40" s="65">
        <v>28.851253449690923</v>
      </c>
      <c r="X40" s="65">
        <v>28.193129200271304</v>
      </c>
    </row>
    <row r="41" spans="2:24" s="37" customFormat="1" x14ac:dyDescent="0.2">
      <c r="B41" s="63">
        <v>282</v>
      </c>
      <c r="C41" s="64" t="s">
        <v>65</v>
      </c>
      <c r="D41" s="65">
        <v>34.131229523815307</v>
      </c>
      <c r="E41" s="65">
        <v>44.849068578414951</v>
      </c>
      <c r="F41" s="65">
        <v>57.952260549825375</v>
      </c>
      <c r="G41" s="65">
        <v>54.618016229365438</v>
      </c>
      <c r="H41" s="65">
        <v>44.518832115747472</v>
      </c>
      <c r="I41" s="65">
        <v>36.34408865261787</v>
      </c>
      <c r="J41" s="65">
        <v>22.394559349072072</v>
      </c>
      <c r="K41" s="65">
        <v>25.688871057160384</v>
      </c>
      <c r="L41" s="65">
        <v>27.774608629543557</v>
      </c>
      <c r="M41" s="65">
        <v>26.857735446437086</v>
      </c>
      <c r="N41" s="65">
        <v>19.565183034221022</v>
      </c>
      <c r="O41" s="65">
        <v>19.320809786645658</v>
      </c>
      <c r="P41" s="65">
        <v>20.965884569803453</v>
      </c>
      <c r="Q41" s="65">
        <v>25.596036796437598</v>
      </c>
      <c r="R41" s="65">
        <v>33.34917466893981</v>
      </c>
      <c r="S41" s="65">
        <v>28.908343155611444</v>
      </c>
      <c r="T41" s="65">
        <v>27.161739956363935</v>
      </c>
      <c r="U41" s="65">
        <v>20.455123866090243</v>
      </c>
      <c r="V41" s="65">
        <v>20.234361735570104</v>
      </c>
      <c r="W41" s="65">
        <v>21.993021801722755</v>
      </c>
      <c r="X41" s="65">
        <v>26.648536689753843</v>
      </c>
    </row>
    <row r="42" spans="2:24" s="37" customFormat="1" x14ac:dyDescent="0.2">
      <c r="B42" s="40">
        <v>291</v>
      </c>
      <c r="C42" s="41" t="s">
        <v>66</v>
      </c>
      <c r="D42" s="42">
        <v>34.883607968290526</v>
      </c>
      <c r="E42" s="42">
        <v>42.213833845663025</v>
      </c>
      <c r="F42" s="42">
        <v>49.445582939668562</v>
      </c>
      <c r="G42" s="42">
        <v>46.623988079280323</v>
      </c>
      <c r="H42" s="42">
        <v>37.637167125393617</v>
      </c>
      <c r="I42" s="42">
        <v>30.110974940748825</v>
      </c>
      <c r="J42" s="42">
        <v>16.75796467967071</v>
      </c>
      <c r="K42" s="42">
        <v>20.268722641547228</v>
      </c>
      <c r="L42" s="42">
        <v>20.843790250036189</v>
      </c>
      <c r="M42" s="42">
        <v>16.980484515980017</v>
      </c>
      <c r="N42" s="42">
        <v>17.97477876963038</v>
      </c>
      <c r="O42" s="42">
        <v>13.795998072690393</v>
      </c>
      <c r="P42" s="42">
        <v>19.464253918257434</v>
      </c>
      <c r="Q42" s="42">
        <v>29.10390184656978</v>
      </c>
      <c r="R42" s="42">
        <v>34.632860247541217</v>
      </c>
      <c r="S42" s="42">
        <v>24.238880667450516</v>
      </c>
      <c r="T42" s="42">
        <v>17.587336034058289</v>
      </c>
      <c r="U42" s="42">
        <v>18.968861142133917</v>
      </c>
      <c r="V42" s="42">
        <v>17.126190646763963</v>
      </c>
      <c r="W42" s="42">
        <v>20.292440593045782</v>
      </c>
      <c r="X42" s="42">
        <v>19.666256983188106</v>
      </c>
    </row>
    <row r="43" spans="2:24" s="37" customFormat="1" x14ac:dyDescent="0.2">
      <c r="B43" s="40">
        <v>292</v>
      </c>
      <c r="C43" s="41" t="s">
        <v>67</v>
      </c>
      <c r="D43" s="42">
        <v>15.423533949673423</v>
      </c>
      <c r="E43" s="42">
        <v>17.822460761089111</v>
      </c>
      <c r="F43" s="42">
        <v>23.399186814027651</v>
      </c>
      <c r="G43" s="42">
        <v>23.788583212896842</v>
      </c>
      <c r="H43" s="42">
        <v>23.649324983477943</v>
      </c>
      <c r="I43" s="42">
        <v>20.854146688380474</v>
      </c>
      <c r="J43" s="42">
        <v>12.528368826725</v>
      </c>
      <c r="K43" s="42">
        <v>9.6557728865632715</v>
      </c>
      <c r="L43" s="42">
        <v>8.8890433330160832</v>
      </c>
      <c r="M43" s="42">
        <v>9.7288238150658994</v>
      </c>
      <c r="N43" s="42">
        <v>7.4391654213821417</v>
      </c>
      <c r="O43" s="42">
        <v>7.252068885513034</v>
      </c>
      <c r="P43" s="42">
        <v>10.591334205541139</v>
      </c>
      <c r="Q43" s="42">
        <v>15.312539178098842</v>
      </c>
      <c r="R43" s="42">
        <v>16.801836634050467</v>
      </c>
      <c r="S43" s="42">
        <v>12.068238960994254</v>
      </c>
      <c r="T43" s="42">
        <v>9.0142228427551743</v>
      </c>
      <c r="U43" s="42">
        <v>9.5488781054128804</v>
      </c>
      <c r="V43" s="42">
        <v>10.501025780236303</v>
      </c>
      <c r="W43" s="42">
        <v>15.41827633795519</v>
      </c>
      <c r="X43" s="42">
        <v>13.748470531388875</v>
      </c>
    </row>
    <row r="44" spans="2:24" s="37" customFormat="1" x14ac:dyDescent="0.2">
      <c r="B44" s="40">
        <v>293</v>
      </c>
      <c r="C44" s="41" t="s">
        <v>68</v>
      </c>
      <c r="D44" s="42">
        <v>22.250000109470875</v>
      </c>
      <c r="E44" s="42">
        <v>25.482728210827283</v>
      </c>
      <c r="F44" s="42">
        <v>29.636237749429895</v>
      </c>
      <c r="G44" s="42">
        <v>30.748248888557033</v>
      </c>
      <c r="H44" s="42">
        <v>27.926295613188874</v>
      </c>
      <c r="I44" s="42">
        <v>24.126110203130612</v>
      </c>
      <c r="J44" s="42">
        <v>16.62365262982027</v>
      </c>
      <c r="K44" s="42">
        <v>18.922495845665626</v>
      </c>
      <c r="L44" s="42">
        <v>19.163969785063568</v>
      </c>
      <c r="M44" s="42">
        <v>19.531570713610972</v>
      </c>
      <c r="N44" s="42">
        <v>17.203098434397063</v>
      </c>
      <c r="O44" s="42">
        <v>17.257254709074559</v>
      </c>
      <c r="P44" s="42">
        <v>18.719844686099037</v>
      </c>
      <c r="Q44" s="42">
        <v>17.265019056064055</v>
      </c>
      <c r="R44" s="42">
        <v>17.404752750709747</v>
      </c>
      <c r="S44" s="42">
        <v>16.752341807767149</v>
      </c>
      <c r="T44" s="42">
        <v>14.155269225028027</v>
      </c>
      <c r="U44" s="42">
        <v>13.566714253159521</v>
      </c>
      <c r="V44" s="42">
        <v>15.474153146662628</v>
      </c>
      <c r="W44" s="42">
        <v>16.755295276152186</v>
      </c>
      <c r="X44" s="42">
        <v>18.042375170602124</v>
      </c>
    </row>
    <row r="45" spans="2:24" s="37" customFormat="1" x14ac:dyDescent="0.2">
      <c r="B45" s="40">
        <v>301</v>
      </c>
      <c r="C45" s="41" t="s">
        <v>69</v>
      </c>
      <c r="D45" s="42">
        <v>1.384026777571471</v>
      </c>
      <c r="E45" s="42">
        <v>3.3643467820344894</v>
      </c>
      <c r="F45" s="42">
        <v>17.881317963107147</v>
      </c>
      <c r="G45" s="42">
        <v>1.8371583667409181</v>
      </c>
      <c r="H45" s="42">
        <v>9.4657433138410152</v>
      </c>
      <c r="I45" s="42">
        <v>2.187403517443355</v>
      </c>
      <c r="J45" s="42">
        <v>11.809574299434662</v>
      </c>
      <c r="K45" s="42">
        <v>3.9417021135015275</v>
      </c>
      <c r="L45" s="42">
        <v>4.0272170901346289</v>
      </c>
      <c r="M45" s="42">
        <v>13.049701072743883</v>
      </c>
      <c r="N45" s="42">
        <v>1.1743250600356612</v>
      </c>
      <c r="O45" s="42">
        <v>1.0386060472730854</v>
      </c>
      <c r="P45" s="42">
        <v>1.9465274707613538</v>
      </c>
      <c r="Q45" s="42">
        <v>9.5318292677773346</v>
      </c>
      <c r="R45" s="42">
        <v>1.7018666788686392</v>
      </c>
      <c r="S45" s="42">
        <v>2.9522858842441648</v>
      </c>
      <c r="T45" s="42">
        <v>6.3247593887579656</v>
      </c>
      <c r="U45" s="42">
        <v>5.5712844873695904</v>
      </c>
      <c r="V45" s="42">
        <v>5.5722870769278607</v>
      </c>
      <c r="W45" s="42">
        <v>4.6879428425545875</v>
      </c>
      <c r="X45" s="42">
        <v>30.610342385374455</v>
      </c>
    </row>
    <row r="46" spans="2:24" s="37" customFormat="1" ht="13.5" thickBot="1" x14ac:dyDescent="0.25">
      <c r="B46" s="43">
        <v>303</v>
      </c>
      <c r="C46" s="30" t="s">
        <v>70</v>
      </c>
      <c r="D46" s="32">
        <v>102.88053613518547</v>
      </c>
      <c r="E46" s="32">
        <v>111.6459043589567</v>
      </c>
      <c r="F46" s="32">
        <v>146.68148874861836</v>
      </c>
      <c r="G46" s="32">
        <v>159.25999015895437</v>
      </c>
      <c r="H46" s="32">
        <v>193.43026700549606</v>
      </c>
      <c r="I46" s="32">
        <v>170.85554820363552</v>
      </c>
      <c r="J46" s="32">
        <v>155.15483202038956</v>
      </c>
      <c r="K46" s="32">
        <v>163.55822621144864</v>
      </c>
      <c r="L46" s="32">
        <v>159.52607715593675</v>
      </c>
      <c r="M46" s="32">
        <v>170.24804395067886</v>
      </c>
      <c r="N46" s="32">
        <v>157.459305624628</v>
      </c>
      <c r="O46" s="32">
        <v>148.8558232624865</v>
      </c>
      <c r="P46" s="32">
        <v>118.16909547599852</v>
      </c>
      <c r="Q46" s="32">
        <v>153.2893151478296</v>
      </c>
      <c r="R46" s="32">
        <v>158.61891994538638</v>
      </c>
      <c r="S46" s="32">
        <v>189.29509520078128</v>
      </c>
      <c r="T46" s="32">
        <v>164.03927586249841</v>
      </c>
      <c r="U46" s="32">
        <v>107.14371334999413</v>
      </c>
      <c r="V46" s="32">
        <v>118.12454856803171</v>
      </c>
      <c r="W46" s="32">
        <v>114.13929873023977</v>
      </c>
      <c r="X46" s="32">
        <v>118.80257332984139</v>
      </c>
    </row>
    <row r="47" spans="2:24" s="37" customFormat="1" x14ac:dyDescent="0.2">
      <c r="B47" s="52" t="s">
        <v>71</v>
      </c>
      <c r="C47" s="44"/>
      <c r="D47" s="46"/>
      <c r="E47" s="46"/>
      <c r="F47" s="46"/>
      <c r="G47" s="46"/>
      <c r="H47" s="46"/>
      <c r="I47" s="46"/>
      <c r="J47" s="46"/>
      <c r="K47" s="46"/>
      <c r="L47" s="46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</row>
    <row r="48" spans="2:24" s="37" customFormat="1" x14ac:dyDescent="0.2">
      <c r="B48" s="53" t="s">
        <v>29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</row>
    <row r="49" spans="2:19" s="37" customFormat="1" x14ac:dyDescent="0.2">
      <c r="B49" s="53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</row>
    <row r="50" spans="2:19" s="37" customFormat="1" x14ac:dyDescent="0.2">
      <c r="D50" s="54"/>
      <c r="E50" s="54"/>
      <c r="F50" s="54"/>
      <c r="G50" s="54"/>
      <c r="H50" s="54"/>
      <c r="I50" s="54"/>
      <c r="J50" s="58"/>
      <c r="K50" s="54"/>
      <c r="L50" s="54"/>
      <c r="M50" s="54"/>
      <c r="N50" s="54"/>
      <c r="O50" s="54"/>
      <c r="P50" s="54"/>
      <c r="Q50" s="54"/>
      <c r="R50" s="54"/>
    </row>
    <row r="51" spans="2:19" s="37" customFormat="1" x14ac:dyDescent="0.2">
      <c r="B51" s="55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</row>
    <row r="52" spans="2:19" s="37" customFormat="1" x14ac:dyDescent="0.2">
      <c r="B52" s="55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</row>
    <row r="53" spans="2:19" s="37" customFormat="1" x14ac:dyDescent="0.2">
      <c r="B53" s="55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</row>
    <row r="54" spans="2:19" s="37" customFormat="1" x14ac:dyDescent="0.2">
      <c r="B54" s="55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</row>
    <row r="55" spans="2:19" s="37" customFormat="1" x14ac:dyDescent="0.2">
      <c r="B55" s="55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</row>
    <row r="56" spans="2:19" s="37" customFormat="1" x14ac:dyDescent="0.2">
      <c r="B56" s="55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</row>
    <row r="57" spans="2:19" s="37" customFormat="1" x14ac:dyDescent="0.2">
      <c r="B57" s="55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</row>
    <row r="58" spans="2:19" s="37" customFormat="1" x14ac:dyDescent="0.2">
      <c r="B58" s="55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</row>
    <row r="59" spans="2:19" s="37" customFormat="1" x14ac:dyDescent="0.2">
      <c r="B59" s="55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</row>
    <row r="60" spans="2:19" s="37" customFormat="1" x14ac:dyDescent="0.2">
      <c r="B60" s="55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</row>
    <row r="61" spans="2:19" s="37" customFormat="1" x14ac:dyDescent="0.2">
      <c r="B61" s="55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</row>
    <row r="62" spans="2:19" s="37" customFormat="1" x14ac:dyDescent="0.2">
      <c r="B62" s="55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</row>
    <row r="63" spans="2:19" s="37" customFormat="1" x14ac:dyDescent="0.2">
      <c r="B63" s="55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</row>
    <row r="64" spans="2:19" s="37" customFormat="1" x14ac:dyDescent="0.2">
      <c r="B64" s="55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</row>
    <row r="65" spans="2:19" s="37" customFormat="1" x14ac:dyDescent="0.2">
      <c r="B65" s="55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</row>
    <row r="66" spans="2:19" s="37" customFormat="1" x14ac:dyDescent="0.2">
      <c r="B66" s="55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</row>
    <row r="67" spans="2:19" s="37" customFormat="1" x14ac:dyDescent="0.2">
      <c r="B67" s="55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</row>
    <row r="68" spans="2:19" s="37" customFormat="1" x14ac:dyDescent="0.2">
      <c r="B68" s="55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</row>
    <row r="69" spans="2:19" s="37" customFormat="1" x14ac:dyDescent="0.2">
      <c r="B69" s="55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</row>
    <row r="70" spans="2:19" s="37" customFormat="1" x14ac:dyDescent="0.2">
      <c r="B70" s="55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</row>
    <row r="71" spans="2:19" s="37" customFormat="1" x14ac:dyDescent="0.2">
      <c r="B71" s="55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</row>
    <row r="72" spans="2:19" s="37" customFormat="1" x14ac:dyDescent="0.2">
      <c r="B72" s="55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</row>
    <row r="73" spans="2:19" s="37" customFormat="1" x14ac:dyDescent="0.2">
      <c r="B73" s="55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</row>
    <row r="74" spans="2:19" s="37" customFormat="1" x14ac:dyDescent="0.2">
      <c r="B74" s="55"/>
    </row>
    <row r="75" spans="2:19" s="37" customFormat="1" x14ac:dyDescent="0.2"/>
    <row r="76" spans="2:19" s="37" customFormat="1" x14ac:dyDescent="0.2"/>
    <row r="77" spans="2:19" s="37" customFormat="1" x14ac:dyDescent="0.2"/>
    <row r="78" spans="2:19" s="37" customFormat="1" x14ac:dyDescent="0.2"/>
    <row r="79" spans="2:19" s="37" customFormat="1" x14ac:dyDescent="0.2"/>
    <row r="80" spans="2:19" s="37" customFormat="1" x14ac:dyDescent="0.2"/>
    <row r="81" s="37" customFormat="1" x14ac:dyDescent="0.2"/>
    <row r="82" s="37" customFormat="1" x14ac:dyDescent="0.2"/>
    <row r="83" s="37" customFormat="1" x14ac:dyDescent="0.2"/>
    <row r="84" s="37" customFormat="1" x14ac:dyDescent="0.2"/>
    <row r="85" s="37" customFormat="1" x14ac:dyDescent="0.2"/>
    <row r="86" s="37" customFormat="1" x14ac:dyDescent="0.2"/>
    <row r="87" s="37" customFormat="1" x14ac:dyDescent="0.2"/>
    <row r="88" s="37" customFormat="1" x14ac:dyDescent="0.2"/>
    <row r="89" s="37" customFormat="1" x14ac:dyDescent="0.2"/>
    <row r="90" s="37" customFormat="1" x14ac:dyDescent="0.2"/>
    <row r="91" s="37" customFormat="1" x14ac:dyDescent="0.2"/>
    <row r="92" s="37" customFormat="1" x14ac:dyDescent="0.2"/>
    <row r="93" s="37" customFormat="1" x14ac:dyDescent="0.2"/>
    <row r="94" s="37" customFormat="1" x14ac:dyDescent="0.2"/>
    <row r="95" s="37" customFormat="1" x14ac:dyDescent="0.2"/>
    <row r="96" s="37" customFormat="1" x14ac:dyDescent="0.2"/>
    <row r="97" s="37" customFormat="1" x14ac:dyDescent="0.2"/>
    <row r="98" s="37" customFormat="1" x14ac:dyDescent="0.2"/>
    <row r="99" s="37" customFormat="1" x14ac:dyDescent="0.2"/>
    <row r="100" s="37" customFormat="1" x14ac:dyDescent="0.2"/>
    <row r="101" s="37" customFormat="1" x14ac:dyDescent="0.2"/>
    <row r="102" s="37" customFormat="1" x14ac:dyDescent="0.2"/>
    <row r="103" s="37" customFormat="1" x14ac:dyDescent="0.2"/>
    <row r="104" s="37" customFormat="1" x14ac:dyDescent="0.2"/>
    <row r="105" s="37" customFormat="1" x14ac:dyDescent="0.2"/>
    <row r="106" s="37" customFormat="1" x14ac:dyDescent="0.2"/>
    <row r="107" s="37" customFormat="1" x14ac:dyDescent="0.2"/>
    <row r="108" s="37" customFormat="1" x14ac:dyDescent="0.2"/>
    <row r="109" s="37" customFormat="1" x14ac:dyDescent="0.2"/>
    <row r="110" s="37" customFormat="1" x14ac:dyDescent="0.2"/>
    <row r="111" s="37" customFormat="1" x14ac:dyDescent="0.2"/>
    <row r="112" s="37" customFormat="1" x14ac:dyDescent="0.2"/>
    <row r="113" s="37" customFormat="1" x14ac:dyDescent="0.2"/>
    <row r="114" s="37" customFormat="1" x14ac:dyDescent="0.2"/>
    <row r="115" s="37" customFormat="1" x14ac:dyDescent="0.2"/>
    <row r="116" s="37" customFormat="1" x14ac:dyDescent="0.2"/>
    <row r="117" s="37" customFormat="1" x14ac:dyDescent="0.2"/>
    <row r="118" s="37" customFormat="1" x14ac:dyDescent="0.2"/>
    <row r="119" s="37" customFormat="1" x14ac:dyDescent="0.2"/>
    <row r="120" s="37" customFormat="1" x14ac:dyDescent="0.2"/>
    <row r="121" s="37" customFormat="1" x14ac:dyDescent="0.2"/>
    <row r="122" s="37" customFormat="1" x14ac:dyDescent="0.2"/>
    <row r="123" s="37" customFormat="1" x14ac:dyDescent="0.2"/>
    <row r="124" s="37" customFormat="1" x14ac:dyDescent="0.2"/>
    <row r="125" s="37" customFormat="1" x14ac:dyDescent="0.2"/>
    <row r="126" s="37" customFormat="1" x14ac:dyDescent="0.2"/>
    <row r="127" s="37" customFormat="1" x14ac:dyDescent="0.2"/>
    <row r="128" s="37" customFormat="1" x14ac:dyDescent="0.2"/>
    <row r="129" s="37" customFormat="1" x14ac:dyDescent="0.2"/>
    <row r="130" s="37" customFormat="1" x14ac:dyDescent="0.2"/>
    <row r="131" s="37" customFormat="1" x14ac:dyDescent="0.2"/>
    <row r="132" s="37" customFormat="1" x14ac:dyDescent="0.2"/>
    <row r="133" s="37" customFormat="1" x14ac:dyDescent="0.2"/>
    <row r="134" s="37" customFormat="1" x14ac:dyDescent="0.2"/>
    <row r="135" s="37" customFormat="1" x14ac:dyDescent="0.2"/>
    <row r="136" s="37" customFormat="1" x14ac:dyDescent="0.2"/>
    <row r="137" s="37" customFormat="1" x14ac:dyDescent="0.2"/>
    <row r="138" s="37" customFormat="1" x14ac:dyDescent="0.2"/>
    <row r="139" s="37" customFormat="1" x14ac:dyDescent="0.2"/>
    <row r="140" s="37" customFormat="1" x14ac:dyDescent="0.2"/>
    <row r="141" s="37" customFormat="1" x14ac:dyDescent="0.2"/>
    <row r="142" s="37" customFormat="1" x14ac:dyDescent="0.2"/>
    <row r="143" s="37" customFormat="1" x14ac:dyDescent="0.2"/>
    <row r="144" s="37" customFormat="1" x14ac:dyDescent="0.2"/>
    <row r="145" s="37" customFormat="1" x14ac:dyDescent="0.2"/>
    <row r="146" s="37" customFormat="1" x14ac:dyDescent="0.2"/>
    <row r="147" s="37" customFormat="1" x14ac:dyDescent="0.2"/>
    <row r="148" s="37" customFormat="1" x14ac:dyDescent="0.2"/>
    <row r="149" s="37" customFormat="1" x14ac:dyDescent="0.2"/>
    <row r="150" s="37" customFormat="1" x14ac:dyDescent="0.2"/>
    <row r="151" s="37" customFormat="1" x14ac:dyDescent="0.2"/>
    <row r="152" s="37" customFormat="1" x14ac:dyDescent="0.2"/>
    <row r="153" s="37" customFormat="1" x14ac:dyDescent="0.2"/>
    <row r="154" s="37" customFormat="1" x14ac:dyDescent="0.2"/>
    <row r="155" s="37" customFormat="1" x14ac:dyDescent="0.2"/>
    <row r="156" s="37" customFormat="1" x14ac:dyDescent="0.2"/>
    <row r="157" s="37" customFormat="1" x14ac:dyDescent="0.2"/>
    <row r="158" s="37" customFormat="1" x14ac:dyDescent="0.2"/>
    <row r="159" s="37" customFormat="1" x14ac:dyDescent="0.2"/>
    <row r="160" s="37" customFormat="1" x14ac:dyDescent="0.2"/>
    <row r="161" s="37" customFormat="1" x14ac:dyDescent="0.2"/>
    <row r="162" s="37" customFormat="1" x14ac:dyDescent="0.2"/>
    <row r="163" s="37" customFormat="1" x14ac:dyDescent="0.2"/>
    <row r="164" s="37" customFormat="1" x14ac:dyDescent="0.2"/>
    <row r="165" s="37" customFormat="1" x14ac:dyDescent="0.2"/>
    <row r="166" s="37" customFormat="1" x14ac:dyDescent="0.2"/>
    <row r="167" s="37" customFormat="1" x14ac:dyDescent="0.2"/>
    <row r="168" s="37" customFormat="1" x14ac:dyDescent="0.2"/>
    <row r="169" s="37" customFormat="1" x14ac:dyDescent="0.2"/>
    <row r="170" s="37" customFormat="1" x14ac:dyDescent="0.2"/>
    <row r="171" s="37" customFormat="1" x14ac:dyDescent="0.2"/>
    <row r="172" s="37" customFormat="1" x14ac:dyDescent="0.2"/>
    <row r="173" s="37" customFormat="1" x14ac:dyDescent="0.2"/>
    <row r="174" s="37" customFormat="1" x14ac:dyDescent="0.2"/>
    <row r="175" s="37" customFormat="1" x14ac:dyDescent="0.2"/>
    <row r="176" s="37" customFormat="1" x14ac:dyDescent="0.2"/>
    <row r="177" s="37" customFormat="1" x14ac:dyDescent="0.2"/>
    <row r="178" s="37" customFormat="1" x14ac:dyDescent="0.2"/>
    <row r="179" s="37" customFormat="1" x14ac:dyDescent="0.2"/>
    <row r="180" s="37" customFormat="1" x14ac:dyDescent="0.2"/>
    <row r="181" s="37" customFormat="1" x14ac:dyDescent="0.2"/>
    <row r="182" s="37" customFormat="1" x14ac:dyDescent="0.2"/>
    <row r="183" s="37" customFormat="1" x14ac:dyDescent="0.2"/>
    <row r="184" s="37" customFormat="1" x14ac:dyDescent="0.2"/>
    <row r="185" s="37" customFormat="1" x14ac:dyDescent="0.2"/>
    <row r="186" s="37" customFormat="1" x14ac:dyDescent="0.2"/>
    <row r="187" s="37" customFormat="1" x14ac:dyDescent="0.2"/>
    <row r="188" s="37" customFormat="1" x14ac:dyDescent="0.2"/>
    <row r="189" s="37" customFormat="1" x14ac:dyDescent="0.2"/>
    <row r="190" s="37" customFormat="1" x14ac:dyDescent="0.2"/>
    <row r="191" s="37" customFormat="1" x14ac:dyDescent="0.2"/>
    <row r="192" s="37" customFormat="1" x14ac:dyDescent="0.2"/>
    <row r="193" spans="2:23" s="37" customFormat="1" x14ac:dyDescent="0.2"/>
    <row r="194" spans="2:23" s="37" customFormat="1" x14ac:dyDescent="0.2"/>
    <row r="195" spans="2:23" s="37" customFormat="1" x14ac:dyDescent="0.2"/>
    <row r="196" spans="2:23" s="37" customFormat="1" x14ac:dyDescent="0.2"/>
    <row r="197" spans="2:23" s="37" customFormat="1" x14ac:dyDescent="0.2"/>
    <row r="198" spans="2:23" s="37" customFormat="1" x14ac:dyDescent="0.2"/>
    <row r="199" spans="2:23" s="37" customFormat="1" x14ac:dyDescent="0.2"/>
    <row r="200" spans="2:23" s="37" customFormat="1" x14ac:dyDescent="0.2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</row>
    <row r="201" spans="2:23" s="37" customFormat="1" x14ac:dyDescent="0.2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</row>
    <row r="202" spans="2:23" s="37" customFormat="1" x14ac:dyDescent="0.2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</row>
    <row r="203" spans="2:23" s="37" customFormat="1" x14ac:dyDescent="0.2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</row>
    <row r="204" spans="2:23" s="37" customFormat="1" x14ac:dyDescent="0.2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</row>
    <row r="205" spans="2:23" s="37" customFormat="1" x14ac:dyDescent="0.2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</row>
    <row r="206" spans="2:23" s="37" customFormat="1" x14ac:dyDescent="0.2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</row>
    <row r="207" spans="2:23" s="37" customFormat="1" x14ac:dyDescent="0.2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</row>
    <row r="208" spans="2:23" s="37" customFormat="1" x14ac:dyDescent="0.2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</row>
    <row r="209" spans="2:23" s="37" customFormat="1" x14ac:dyDescent="0.2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</row>
    <row r="210" spans="2:23" s="37" customFormat="1" x14ac:dyDescent="0.2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</row>
    <row r="211" spans="2:23" s="37" customFormat="1" x14ac:dyDescent="0.2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</row>
    <row r="212" spans="2:23" s="37" customFormat="1" x14ac:dyDescent="0.2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</row>
    <row r="213" spans="2:23" s="37" customFormat="1" x14ac:dyDescent="0.2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</row>
    <row r="214" spans="2:23" s="37" customFormat="1" x14ac:dyDescent="0.2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</row>
    <row r="215" spans="2:23" s="37" customFormat="1" x14ac:dyDescent="0.2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</row>
    <row r="216" spans="2:23" s="37" customFormat="1" x14ac:dyDescent="0.2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</row>
    <row r="217" spans="2:23" s="37" customFormat="1" x14ac:dyDescent="0.2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</row>
    <row r="218" spans="2:23" s="37" customFormat="1" x14ac:dyDescent="0.2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</row>
    <row r="219" spans="2:23" s="37" customFormat="1" x14ac:dyDescent="0.2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</row>
    <row r="220" spans="2:23" s="37" customFormat="1" x14ac:dyDescent="0.2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</row>
    <row r="221" spans="2:23" s="37" customFormat="1" x14ac:dyDescent="0.2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</row>
    <row r="222" spans="2:23" s="37" customFormat="1" x14ac:dyDescent="0.2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</row>
    <row r="223" spans="2:23" s="37" customFormat="1" x14ac:dyDescent="0.2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</row>
    <row r="224" spans="2:23" s="37" customFormat="1" x14ac:dyDescent="0.2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</row>
    <row r="225" spans="2:23" s="37" customFormat="1" x14ac:dyDescent="0.2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</row>
    <row r="226" spans="2:23" s="37" customFormat="1" x14ac:dyDescent="0.2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</row>
    <row r="227" spans="2:23" s="37" customFormat="1" x14ac:dyDescent="0.2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</row>
    <row r="228" spans="2:23" s="37" customFormat="1" x14ac:dyDescent="0.2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</row>
    <row r="229" spans="2:23" s="37" customFormat="1" x14ac:dyDescent="0.2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</row>
    <row r="230" spans="2:23" s="37" customFormat="1" x14ac:dyDescent="0.2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</row>
    <row r="231" spans="2:23" s="37" customFormat="1" x14ac:dyDescent="0.2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</row>
    <row r="232" spans="2:23" s="37" customFormat="1" x14ac:dyDescent="0.2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</row>
    <row r="233" spans="2:23" s="37" customFormat="1" x14ac:dyDescent="0.2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</row>
    <row r="234" spans="2:23" s="37" customFormat="1" x14ac:dyDescent="0.2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</row>
    <row r="235" spans="2:23" s="37" customFormat="1" x14ac:dyDescent="0.2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</row>
    <row r="236" spans="2:23" s="37" customFormat="1" x14ac:dyDescent="0.2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</row>
    <row r="237" spans="2:23" s="37" customFormat="1" x14ac:dyDescent="0.2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</row>
    <row r="238" spans="2:23" s="37" customFormat="1" x14ac:dyDescent="0.2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</row>
    <row r="239" spans="2:23" s="37" customFormat="1" x14ac:dyDescent="0.2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</row>
    <row r="240" spans="2:23" s="37" customFormat="1" x14ac:dyDescent="0.2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</row>
    <row r="241" spans="2:23" s="37" customFormat="1" x14ac:dyDescent="0.2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</row>
    <row r="242" spans="2:23" s="37" customFormat="1" x14ac:dyDescent="0.2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</row>
    <row r="243" spans="2:23" s="37" customFormat="1" x14ac:dyDescent="0.2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</row>
    <row r="244" spans="2:23" s="37" customFormat="1" x14ac:dyDescent="0.2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</row>
    <row r="245" spans="2:23" s="37" customFormat="1" x14ac:dyDescent="0.2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</row>
    <row r="246" spans="2:23" s="37" customFormat="1" x14ac:dyDescent="0.2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</row>
    <row r="247" spans="2:23" s="37" customFormat="1" x14ac:dyDescent="0.2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12FE4-BC27-4D42-834C-5F99FD721AE2}">
  <sheetPr>
    <tabColor theme="4"/>
  </sheetPr>
  <dimension ref="B1:X73"/>
  <sheetViews>
    <sheetView zoomScale="80" zoomScaleNormal="80" workbookViewId="0">
      <selection activeCell="B1" sqref="B1"/>
    </sheetView>
  </sheetViews>
  <sheetFormatPr defaultRowHeight="12.75" x14ac:dyDescent="0.2"/>
  <cols>
    <col min="1" max="1" width="2.28515625" style="37" customWidth="1"/>
    <col min="2" max="2" width="4.28515625" style="37" customWidth="1"/>
    <col min="3" max="3" width="74" style="37" customWidth="1"/>
    <col min="4" max="17" width="9.5703125" style="37" customWidth="1"/>
    <col min="18" max="16384" width="9.140625" style="37"/>
  </cols>
  <sheetData>
    <row r="1" spans="2:24" x14ac:dyDescent="0.2"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</row>
    <row r="2" spans="2:24" x14ac:dyDescent="0.2"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spans="2:24" x14ac:dyDescent="0.2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</row>
    <row r="4" spans="2:24" x14ac:dyDescent="0.2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</row>
    <row r="5" spans="2:24" x14ac:dyDescent="0.2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</row>
    <row r="6" spans="2:24" x14ac:dyDescent="0.2"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</row>
    <row r="7" spans="2:24" x14ac:dyDescent="0.2"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</row>
    <row r="8" spans="2:24" x14ac:dyDescent="0.2">
      <c r="B8" s="45"/>
      <c r="C8" s="45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4"/>
      <c r="S8" s="44"/>
      <c r="T8" s="44"/>
      <c r="U8" s="44"/>
      <c r="V8" s="44"/>
      <c r="W8" s="44"/>
    </row>
    <row r="9" spans="2:24" ht="26.25" x14ac:dyDescent="0.4">
      <c r="B9" s="47" t="s">
        <v>30</v>
      </c>
      <c r="C9" s="47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56"/>
      <c r="S9" s="56"/>
      <c r="T9" s="56"/>
      <c r="U9" s="56"/>
      <c r="V9" s="56"/>
      <c r="W9" s="56"/>
    </row>
    <row r="10" spans="2:24" ht="15" x14ac:dyDescent="0.2">
      <c r="B10" s="49" t="s">
        <v>1</v>
      </c>
      <c r="C10" s="45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44"/>
      <c r="S10" s="44"/>
      <c r="T10" s="44"/>
      <c r="U10" s="44"/>
      <c r="V10" s="44"/>
      <c r="W10" s="44"/>
    </row>
    <row r="11" spans="2:24" x14ac:dyDescent="0.2">
      <c r="B11" s="57"/>
      <c r="C11" s="45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4"/>
      <c r="S11" s="44"/>
      <c r="T11" s="44"/>
      <c r="U11" s="44"/>
      <c r="V11" s="44"/>
      <c r="W11" s="44"/>
    </row>
    <row r="12" spans="2:24" ht="16.5" x14ac:dyDescent="0.2">
      <c r="B12" s="26" t="s">
        <v>37</v>
      </c>
      <c r="C12" s="27"/>
      <c r="D12" s="28">
        <v>2003</v>
      </c>
      <c r="E12" s="28">
        <v>2004</v>
      </c>
      <c r="F12" s="28">
        <v>2005</v>
      </c>
      <c r="G12" s="28">
        <v>2006</v>
      </c>
      <c r="H12" s="28">
        <v>2007</v>
      </c>
      <c r="I12" s="28">
        <v>2008</v>
      </c>
      <c r="J12" s="28">
        <v>2009</v>
      </c>
      <c r="K12" s="28">
        <v>2010</v>
      </c>
      <c r="L12" s="28">
        <v>2011</v>
      </c>
      <c r="M12" s="28">
        <v>2012</v>
      </c>
      <c r="N12" s="29">
        <v>2013</v>
      </c>
      <c r="O12" s="29">
        <v>2014</v>
      </c>
      <c r="P12" s="29">
        <v>2015</v>
      </c>
      <c r="Q12" s="29">
        <v>2016</v>
      </c>
      <c r="R12" s="29">
        <v>2017</v>
      </c>
      <c r="S12" s="29">
        <v>2018</v>
      </c>
      <c r="T12" s="29">
        <v>2019</v>
      </c>
      <c r="U12" s="29">
        <v>2020</v>
      </c>
      <c r="V12" s="29">
        <v>2021</v>
      </c>
      <c r="W12" s="29" t="s">
        <v>3</v>
      </c>
      <c r="X12" s="29" t="s">
        <v>31</v>
      </c>
    </row>
    <row r="13" spans="2:24" ht="1.5" customHeight="1" x14ac:dyDescent="0.2">
      <c r="B13" s="34"/>
      <c r="C13" s="34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"/>
      <c r="U13" s="3"/>
      <c r="V13" s="3"/>
      <c r="W13" s="3"/>
      <c r="X13" s="3"/>
    </row>
    <row r="14" spans="2:24" x14ac:dyDescent="0.2">
      <c r="B14" s="38">
        <v>131</v>
      </c>
      <c r="C14" s="10" t="s">
        <v>38</v>
      </c>
      <c r="D14" s="14">
        <v>4.7930044620355901</v>
      </c>
      <c r="E14" s="14">
        <v>7.1661629367651498</v>
      </c>
      <c r="F14" s="14">
        <v>9.524847969650029</v>
      </c>
      <c r="G14" s="14">
        <v>11.520878100714917</v>
      </c>
      <c r="H14" s="14">
        <v>13.569213941788655</v>
      </c>
      <c r="I14" s="14">
        <v>16.534641755906964</v>
      </c>
      <c r="J14" s="14">
        <v>16.115198049034529</v>
      </c>
      <c r="K14" s="14">
        <v>18.65240584386769</v>
      </c>
      <c r="L14" s="14">
        <v>20.329504489421804</v>
      </c>
      <c r="M14" s="14">
        <v>18.916403827641691</v>
      </c>
      <c r="N14" s="14">
        <v>18.624186620275704</v>
      </c>
      <c r="O14" s="14">
        <v>19.278789170931368</v>
      </c>
      <c r="P14" s="14">
        <v>17.415003912002767</v>
      </c>
      <c r="Q14" s="14">
        <v>18.49725748670237</v>
      </c>
      <c r="R14" s="14">
        <v>20.684009723203882</v>
      </c>
      <c r="S14" s="14">
        <v>20.534841253575912</v>
      </c>
      <c r="T14" s="14">
        <v>20.819119605271961</v>
      </c>
      <c r="U14" s="14">
        <v>19.753577645561034</v>
      </c>
      <c r="V14" s="14">
        <v>21.105435818649877</v>
      </c>
      <c r="W14" s="14">
        <v>24.881241718965448</v>
      </c>
      <c r="X14" s="14">
        <v>25.038851253260795</v>
      </c>
    </row>
    <row r="15" spans="2:24" x14ac:dyDescent="0.2">
      <c r="B15" s="38">
        <v>139</v>
      </c>
      <c r="C15" s="10" t="s">
        <v>39</v>
      </c>
      <c r="D15" s="14">
        <v>8.6463961071620865</v>
      </c>
      <c r="E15" s="14">
        <v>9.5950606750847776</v>
      </c>
      <c r="F15" s="14">
        <v>13.455549956194456</v>
      </c>
      <c r="G15" s="14">
        <v>15.537949761006686</v>
      </c>
      <c r="H15" s="14">
        <v>19.863807959586939</v>
      </c>
      <c r="I15" s="14">
        <v>19.392954584719053</v>
      </c>
      <c r="J15" s="14">
        <v>17.455748447575132</v>
      </c>
      <c r="K15" s="14">
        <v>22.038368991664019</v>
      </c>
      <c r="L15" s="14">
        <v>22.728319341622726</v>
      </c>
      <c r="M15" s="14">
        <v>21.442988920283103</v>
      </c>
      <c r="N15" s="14">
        <v>22.095027780003068</v>
      </c>
      <c r="O15" s="14">
        <v>23.788907193460545</v>
      </c>
      <c r="P15" s="14">
        <v>21.963045310421382</v>
      </c>
      <c r="Q15" s="14">
        <v>20.742514259993062</v>
      </c>
      <c r="R15" s="14">
        <v>23.505228532828898</v>
      </c>
      <c r="S15" s="14">
        <v>22.761648537414043</v>
      </c>
      <c r="T15" s="14">
        <v>23.709344245604907</v>
      </c>
      <c r="U15" s="14">
        <v>27.667547304202984</v>
      </c>
      <c r="V15" s="14">
        <v>26.486960571152384</v>
      </c>
      <c r="W15" s="14">
        <v>28.383157023970096</v>
      </c>
      <c r="X15" s="14">
        <v>29.895628586959987</v>
      </c>
    </row>
    <row r="16" spans="2:24" x14ac:dyDescent="0.2">
      <c r="B16" s="38">
        <v>141</v>
      </c>
      <c r="C16" s="10" t="s">
        <v>40</v>
      </c>
      <c r="D16" s="14">
        <v>2.4917061957426938</v>
      </c>
      <c r="E16" s="14">
        <v>4.0351913092192007</v>
      </c>
      <c r="F16" s="14">
        <v>5.4397470124334042</v>
      </c>
      <c r="G16" s="14">
        <v>6.786465229460509</v>
      </c>
      <c r="H16" s="14">
        <v>6.1144784525074671</v>
      </c>
      <c r="I16" s="14">
        <v>7.0053331008714057</v>
      </c>
      <c r="J16" s="14">
        <v>7.0711802033196616</v>
      </c>
      <c r="K16" s="14">
        <v>9.3793598476954916</v>
      </c>
      <c r="L16" s="14">
        <v>11.426512555516551</v>
      </c>
      <c r="M16" s="14">
        <v>13.316327897014176</v>
      </c>
      <c r="N16" s="14">
        <v>13.946886079256112</v>
      </c>
      <c r="O16" s="14">
        <v>14.946901170576639</v>
      </c>
      <c r="P16" s="14">
        <v>16.195899795080244</v>
      </c>
      <c r="Q16" s="14">
        <v>9.3715092511093285</v>
      </c>
      <c r="R16" s="14">
        <v>12.537064052094701</v>
      </c>
      <c r="S16" s="14">
        <v>13.080435047130853</v>
      </c>
      <c r="T16" s="14">
        <v>11.569338268444383</v>
      </c>
      <c r="U16" s="14">
        <v>9.6177289703886135</v>
      </c>
      <c r="V16" s="14">
        <v>9.2934716715888719</v>
      </c>
      <c r="W16" s="14">
        <v>12.86616559073645</v>
      </c>
      <c r="X16" s="14">
        <v>15.935636549942512</v>
      </c>
    </row>
    <row r="17" spans="2:24" x14ac:dyDescent="0.2">
      <c r="B17" s="38">
        <v>143</v>
      </c>
      <c r="C17" s="10" t="s">
        <v>41</v>
      </c>
      <c r="D17" s="14">
        <v>8.1835251244199068</v>
      </c>
      <c r="E17" s="14">
        <v>8.7944352337112957</v>
      </c>
      <c r="F17" s="14">
        <v>13.421272935327611</v>
      </c>
      <c r="G17" s="14">
        <v>15.147639369072721</v>
      </c>
      <c r="H17" s="14">
        <v>14.123180987425821</v>
      </c>
      <c r="I17" s="14">
        <v>15.719194411081517</v>
      </c>
      <c r="J17" s="14">
        <v>17.313754623241024</v>
      </c>
      <c r="K17" s="14">
        <v>17.452352918410032</v>
      </c>
      <c r="L17" s="14">
        <v>21.882907654198643</v>
      </c>
      <c r="M17" s="14">
        <v>22.194862034730335</v>
      </c>
      <c r="N17" s="14">
        <v>35.009208154500179</v>
      </c>
      <c r="O17" s="14">
        <v>33.488674810016533</v>
      </c>
      <c r="P17" s="14">
        <v>28.472013039234529</v>
      </c>
      <c r="Q17" s="14">
        <v>24.520956190611727</v>
      </c>
      <c r="R17" s="14">
        <v>31.771958540306738</v>
      </c>
      <c r="S17" s="14">
        <v>41.131168246037539</v>
      </c>
      <c r="T17" s="14">
        <v>41.228117567034744</v>
      </c>
      <c r="U17" s="14">
        <v>36.319888276096684</v>
      </c>
      <c r="V17" s="14">
        <v>36.331005892400789</v>
      </c>
      <c r="W17" s="14">
        <v>40.858498558558217</v>
      </c>
      <c r="X17" s="14">
        <v>44.441979395610304</v>
      </c>
    </row>
    <row r="18" spans="2:24" x14ac:dyDescent="0.2">
      <c r="B18" s="38">
        <v>151</v>
      </c>
      <c r="C18" s="10" t="s">
        <v>42</v>
      </c>
      <c r="D18" s="14">
        <v>19.33983467581778</v>
      </c>
      <c r="E18" s="14">
        <v>25.771747606854579</v>
      </c>
      <c r="F18" s="14">
        <v>35.292914913244971</v>
      </c>
      <c r="G18" s="14">
        <v>48.687208816116026</v>
      </c>
      <c r="H18" s="14">
        <v>48.68134562764881</v>
      </c>
      <c r="I18" s="14">
        <v>33.097917469455211</v>
      </c>
      <c r="J18" s="14">
        <v>26.907735509007345</v>
      </c>
      <c r="K18" s="14">
        <v>43.718957827592746</v>
      </c>
      <c r="L18" s="14">
        <v>35.832761248618816</v>
      </c>
      <c r="M18" s="14">
        <v>32.123640430798602</v>
      </c>
      <c r="N18" s="14">
        <v>35.464097480893727</v>
      </c>
      <c r="O18" s="14">
        <v>31.17815800677598</v>
      </c>
      <c r="P18" s="14">
        <v>23.224579791849852</v>
      </c>
      <c r="Q18" s="14">
        <v>20.755668245058637</v>
      </c>
      <c r="R18" s="14">
        <v>24.045410858722239</v>
      </c>
      <c r="S18" s="14">
        <v>24.225613044320436</v>
      </c>
      <c r="T18" s="14">
        <v>27.842544365429312</v>
      </c>
      <c r="U18" s="14">
        <v>17.179821740517493</v>
      </c>
      <c r="V18" s="14">
        <v>15.396954971233633</v>
      </c>
      <c r="W18" s="14">
        <v>22.287564696970868</v>
      </c>
      <c r="X18" s="14">
        <v>26.675260929067012</v>
      </c>
    </row>
    <row r="19" spans="2:24" x14ac:dyDescent="0.2">
      <c r="B19" s="38">
        <v>152</v>
      </c>
      <c r="C19" s="10" t="s">
        <v>43</v>
      </c>
      <c r="D19" s="14">
        <v>2.4691578692596745</v>
      </c>
      <c r="E19" s="14">
        <v>3.8397249742317485</v>
      </c>
      <c r="F19" s="14">
        <v>8.3963551906106346</v>
      </c>
      <c r="G19" s="14">
        <v>8.0885122224776982</v>
      </c>
      <c r="H19" s="14">
        <v>10.112525151199666</v>
      </c>
      <c r="I19" s="14">
        <v>10.973349421910326</v>
      </c>
      <c r="J19" s="14">
        <v>8.5235797635805515</v>
      </c>
      <c r="K19" s="14">
        <v>6.9534529669970784</v>
      </c>
      <c r="L19" s="14">
        <v>7.4131863201090065</v>
      </c>
      <c r="M19" s="14">
        <v>7.7472342567620185</v>
      </c>
      <c r="N19" s="14">
        <v>7.8965280263879309</v>
      </c>
      <c r="O19" s="14">
        <v>7.7953053341364402</v>
      </c>
      <c r="P19" s="14">
        <v>7.8272956228876476</v>
      </c>
      <c r="Q19" s="14">
        <v>5.4224142610404273</v>
      </c>
      <c r="R19" s="14">
        <v>5.6782067184415981</v>
      </c>
      <c r="S19" s="14">
        <v>6.0545592821179754</v>
      </c>
      <c r="T19" s="14">
        <v>6.3938575332576217</v>
      </c>
      <c r="U19" s="14">
        <v>6.2320562952606968</v>
      </c>
      <c r="V19" s="14">
        <v>5.0137784492324409</v>
      </c>
      <c r="W19" s="14">
        <v>6.0016069310546563</v>
      </c>
      <c r="X19" s="14">
        <v>6.9484171832195729</v>
      </c>
    </row>
    <row r="20" spans="2:24" x14ac:dyDescent="0.2">
      <c r="B20" s="38">
        <v>162</v>
      </c>
      <c r="C20" s="10" t="s">
        <v>44</v>
      </c>
      <c r="D20" s="14">
        <v>3.1269285869808949</v>
      </c>
      <c r="E20" s="14">
        <v>4.1051432202186415</v>
      </c>
      <c r="F20" s="14">
        <v>4.9302694777719847</v>
      </c>
      <c r="G20" s="14">
        <v>5.8691401417025224</v>
      </c>
      <c r="H20" s="14">
        <v>5.1671083330762997</v>
      </c>
      <c r="I20" s="14">
        <v>4.1680022774771386</v>
      </c>
      <c r="J20" s="14">
        <v>3.918985023258986</v>
      </c>
      <c r="K20" s="14">
        <v>4.0554658167305382</v>
      </c>
      <c r="L20" s="14">
        <v>4.1104623870824479</v>
      </c>
      <c r="M20" s="14">
        <v>3.326242709904919</v>
      </c>
      <c r="N20" s="14">
        <v>3.4174949963981698</v>
      </c>
      <c r="O20" s="14">
        <v>2.8740861999357166</v>
      </c>
      <c r="P20" s="14">
        <v>2.4106651700429622</v>
      </c>
      <c r="Q20" s="14">
        <v>2.2241679625223729</v>
      </c>
      <c r="R20" s="14">
        <v>2.5474801766873489</v>
      </c>
      <c r="S20" s="14">
        <v>2.6191631374040067</v>
      </c>
      <c r="T20" s="14">
        <v>3.0600819639803936</v>
      </c>
      <c r="U20" s="14">
        <v>2.8971307425752721</v>
      </c>
      <c r="V20" s="14">
        <v>2.5547112452919887</v>
      </c>
      <c r="W20" s="14">
        <v>2.7603950585004515</v>
      </c>
      <c r="X20" s="14">
        <v>3.0265447269653309</v>
      </c>
    </row>
    <row r="21" spans="2:24" x14ac:dyDescent="0.2">
      <c r="B21" s="38">
        <v>170</v>
      </c>
      <c r="C21" s="10" t="s">
        <v>45</v>
      </c>
      <c r="D21" s="14">
        <v>4.8646498192239145</v>
      </c>
      <c r="E21" s="14">
        <v>6.0115682131603272</v>
      </c>
      <c r="F21" s="14">
        <v>6.67718154557463</v>
      </c>
      <c r="G21" s="14">
        <v>7.5084615608038012</v>
      </c>
      <c r="H21" s="14">
        <v>7.7918592837942571</v>
      </c>
      <c r="I21" s="14">
        <v>8.8201491986385356</v>
      </c>
      <c r="J21" s="14">
        <v>8.5763230768035541</v>
      </c>
      <c r="K21" s="14">
        <v>10.249571100002099</v>
      </c>
      <c r="L21" s="14">
        <v>10.014091264004481</v>
      </c>
      <c r="M21" s="14">
        <v>9.8942399633388334</v>
      </c>
      <c r="N21" s="14">
        <v>9.8308063952371487</v>
      </c>
      <c r="O21" s="14">
        <v>9.6658277694964667</v>
      </c>
      <c r="P21" s="14">
        <v>7.485998837592228</v>
      </c>
      <c r="Q21" s="14">
        <v>7.1236266015812051</v>
      </c>
      <c r="R21" s="14">
        <v>7.1911085752129456</v>
      </c>
      <c r="S21" s="14">
        <v>6.3176389934286874</v>
      </c>
      <c r="T21" s="14">
        <v>6.8073926973706635</v>
      </c>
      <c r="U21" s="14">
        <v>5.8191767990598064</v>
      </c>
      <c r="V21" s="14">
        <v>6.0748730149026375</v>
      </c>
      <c r="W21" s="14">
        <v>6.0951916565747801</v>
      </c>
      <c r="X21" s="14">
        <v>6.0648204877911356</v>
      </c>
    </row>
    <row r="22" spans="2:24" x14ac:dyDescent="0.2">
      <c r="B22" s="38">
        <v>191</v>
      </c>
      <c r="C22" s="10" t="s">
        <v>46</v>
      </c>
      <c r="D22" s="14">
        <v>94.718274168799482</v>
      </c>
      <c r="E22" s="14">
        <v>88.305788923617797</v>
      </c>
      <c r="F22" s="14">
        <v>83.681554074118282</v>
      </c>
      <c r="G22" s="14">
        <v>92.312762742264169</v>
      </c>
      <c r="H22" s="14">
        <v>92.995624925341701</v>
      </c>
      <c r="I22" s="14">
        <v>89.404927530437718</v>
      </c>
      <c r="J22" s="14">
        <v>63.730184942392896</v>
      </c>
      <c r="K22" s="14">
        <v>80.83069816901282</v>
      </c>
      <c r="L22" s="14">
        <v>84.92802308590899</v>
      </c>
      <c r="M22" s="14">
        <v>80.271917194936222</v>
      </c>
      <c r="N22" s="14">
        <v>84.725187748748169</v>
      </c>
      <c r="O22" s="14">
        <v>82.499121185535827</v>
      </c>
      <c r="P22" s="14">
        <v>87.012089101026405</v>
      </c>
      <c r="Q22" s="14">
        <v>76.909896681122163</v>
      </c>
      <c r="R22" s="14">
        <v>90.226941611003454</v>
      </c>
      <c r="S22" s="14">
        <v>90.068735583396418</v>
      </c>
      <c r="T22" s="14">
        <v>83.8750775942258</v>
      </c>
      <c r="U22" s="14">
        <v>83.89385380434608</v>
      </c>
      <c r="V22" s="14">
        <v>87.446158612367071</v>
      </c>
      <c r="W22" s="14">
        <v>91.251083476169185</v>
      </c>
      <c r="X22" s="14">
        <v>94.364392514406973</v>
      </c>
    </row>
    <row r="23" spans="2:24" x14ac:dyDescent="0.2">
      <c r="B23" s="38">
        <v>192</v>
      </c>
      <c r="C23" s="10" t="s">
        <v>47</v>
      </c>
      <c r="D23" s="14">
        <v>11.221539044828813</v>
      </c>
      <c r="E23" s="14">
        <v>8.2547066141187209</v>
      </c>
      <c r="F23" s="14">
        <v>7.9080582147007181</v>
      </c>
      <c r="G23" s="14">
        <v>9.7737310455039363</v>
      </c>
      <c r="H23" s="14">
        <v>11.051897398284344</v>
      </c>
      <c r="I23" s="14">
        <v>11.907982884426989</v>
      </c>
      <c r="J23" s="14">
        <v>12.011452026022958</v>
      </c>
      <c r="K23" s="14">
        <v>19.168218846899759</v>
      </c>
      <c r="L23" s="14">
        <v>19.488749916763222</v>
      </c>
      <c r="M23" s="14">
        <v>18.043190632165242</v>
      </c>
      <c r="N23" s="14">
        <v>20.620905830679131</v>
      </c>
      <c r="O23" s="14">
        <v>22.5763583835021</v>
      </c>
      <c r="P23" s="14">
        <v>19.321510614917042</v>
      </c>
      <c r="Q23" s="14">
        <v>22.446662602756827</v>
      </c>
      <c r="R23" s="14">
        <v>27.880846489575777</v>
      </c>
      <c r="S23" s="14">
        <v>24.904840985170772</v>
      </c>
      <c r="T23" s="14">
        <v>26.555184583679953</v>
      </c>
      <c r="U23" s="14">
        <v>19.78205163498324</v>
      </c>
      <c r="V23" s="14">
        <v>26.735660104375146</v>
      </c>
      <c r="W23" s="14">
        <v>26.424137975153194</v>
      </c>
      <c r="X23" s="14">
        <v>24.393338420883921</v>
      </c>
    </row>
    <row r="24" spans="2:24" x14ac:dyDescent="0.2">
      <c r="B24" s="38">
        <v>201</v>
      </c>
      <c r="C24" s="10" t="s">
        <v>48</v>
      </c>
      <c r="D24" s="14">
        <v>26.5738086651033</v>
      </c>
      <c r="E24" s="14">
        <v>29.702615404971649</v>
      </c>
      <c r="F24" s="14">
        <v>30.727437533324707</v>
      </c>
      <c r="G24" s="14">
        <v>32.126601987945484</v>
      </c>
      <c r="H24" s="14">
        <v>35.438016296977345</v>
      </c>
      <c r="I24" s="14">
        <v>39.877689792514524</v>
      </c>
      <c r="J24" s="14">
        <v>37.699826531451869</v>
      </c>
      <c r="K24" s="14">
        <v>40.490298281765938</v>
      </c>
      <c r="L24" s="14">
        <v>40.725744176882202</v>
      </c>
      <c r="M24" s="14">
        <v>41.158131519889615</v>
      </c>
      <c r="N24" s="14">
        <v>42.64233658125422</v>
      </c>
      <c r="O24" s="14">
        <v>42.965185680397617</v>
      </c>
      <c r="P24" s="14">
        <v>39.584702956677489</v>
      </c>
      <c r="Q24" s="14">
        <v>40.916087883843048</v>
      </c>
      <c r="R24" s="14">
        <v>42.610373750659768</v>
      </c>
      <c r="S24" s="14">
        <v>44.158262050337939</v>
      </c>
      <c r="T24" s="14">
        <v>45.287284440273844</v>
      </c>
      <c r="U24" s="14">
        <v>44.633426333562845</v>
      </c>
      <c r="V24" s="14">
        <v>48.837133697892227</v>
      </c>
      <c r="W24" s="14">
        <v>50.156780265758869</v>
      </c>
      <c r="X24" s="14">
        <v>48.787193411015473</v>
      </c>
    </row>
    <row r="25" spans="2:24" x14ac:dyDescent="0.2">
      <c r="B25" s="38">
        <v>202</v>
      </c>
      <c r="C25" s="10" t="s">
        <v>49</v>
      </c>
      <c r="D25" s="14">
        <v>13.305437871127571</v>
      </c>
      <c r="E25" s="14">
        <v>15.088161516558586</v>
      </c>
      <c r="F25" s="14">
        <v>14.206632584892562</v>
      </c>
      <c r="G25" s="14">
        <v>13.359186998887665</v>
      </c>
      <c r="H25" s="14">
        <v>14.380819700219833</v>
      </c>
      <c r="I25" s="14">
        <v>14.838589835724928</v>
      </c>
      <c r="J25" s="14">
        <v>14.322028183316265</v>
      </c>
      <c r="K25" s="14">
        <v>16.077407271929513</v>
      </c>
      <c r="L25" s="14">
        <v>16.585053132279</v>
      </c>
      <c r="M25" s="14">
        <v>17.310186225882195</v>
      </c>
      <c r="N25" s="14">
        <v>18.406071822751866</v>
      </c>
      <c r="O25" s="14">
        <v>19.124033826652287</v>
      </c>
      <c r="P25" s="14">
        <v>17.687212213477149</v>
      </c>
      <c r="Q25" s="14">
        <v>17.490976077276187</v>
      </c>
      <c r="R25" s="14">
        <v>18.707230200840886</v>
      </c>
      <c r="S25" s="14">
        <v>18.353362522034306</v>
      </c>
      <c r="T25" s="14">
        <v>18.986810934582685</v>
      </c>
      <c r="U25" s="14">
        <v>17.467392008896159</v>
      </c>
      <c r="V25" s="14">
        <v>18.547751811632587</v>
      </c>
      <c r="W25" s="14">
        <v>20.326863355654545</v>
      </c>
      <c r="X25" s="14">
        <v>22.073928445459064</v>
      </c>
    </row>
    <row r="26" spans="2:24" x14ac:dyDescent="0.2">
      <c r="B26" s="38">
        <v>210</v>
      </c>
      <c r="C26" s="10" t="s">
        <v>50</v>
      </c>
      <c r="D26" s="14">
        <v>26.267037024074764</v>
      </c>
      <c r="E26" s="14">
        <v>26.785277805121954</v>
      </c>
      <c r="F26" s="14">
        <v>26.554038784749157</v>
      </c>
      <c r="G26" s="14">
        <v>28.179730379807687</v>
      </c>
      <c r="H26" s="14">
        <v>30.712251659288427</v>
      </c>
      <c r="I26" s="14">
        <v>31.05496100072201</v>
      </c>
      <c r="J26" s="14">
        <v>32.025633527576261</v>
      </c>
      <c r="K26" s="14">
        <v>38.089836961117079</v>
      </c>
      <c r="L26" s="14">
        <v>36.871385923061176</v>
      </c>
      <c r="M26" s="14">
        <v>37.057950220729474</v>
      </c>
      <c r="N26" s="14">
        <v>39.218494652545246</v>
      </c>
      <c r="O26" s="14">
        <v>38.714536576954764</v>
      </c>
      <c r="P26" s="14">
        <v>38.365884125294805</v>
      </c>
      <c r="Q26" s="14">
        <v>39.444228305706183</v>
      </c>
      <c r="R26" s="14">
        <v>41.804397297728869</v>
      </c>
      <c r="S26" s="14">
        <v>40.341223454672807</v>
      </c>
      <c r="T26" s="14">
        <v>40.114829526210897</v>
      </c>
      <c r="U26" s="14">
        <v>40.628511024627265</v>
      </c>
      <c r="V26" s="14">
        <v>51.045057103226085</v>
      </c>
      <c r="W26" s="14">
        <v>48.519344316242922</v>
      </c>
      <c r="X26" s="14">
        <v>49.04302318256839</v>
      </c>
    </row>
    <row r="27" spans="2:24" x14ac:dyDescent="0.2">
      <c r="B27" s="38">
        <v>221</v>
      </c>
      <c r="C27" s="10" t="s">
        <v>51</v>
      </c>
      <c r="D27" s="14">
        <v>10.419899476944536</v>
      </c>
      <c r="E27" s="14">
        <v>14.589280119539936</v>
      </c>
      <c r="F27" s="14">
        <v>18.924725782560138</v>
      </c>
      <c r="G27" s="14">
        <v>19.351641562596296</v>
      </c>
      <c r="H27" s="14">
        <v>21.80738213479172</v>
      </c>
      <c r="I27" s="14">
        <v>24.207852679790658</v>
      </c>
      <c r="J27" s="14">
        <v>23.129296476932947</v>
      </c>
      <c r="K27" s="14">
        <v>29.771984611920644</v>
      </c>
      <c r="L27" s="14">
        <v>30.499335144889539</v>
      </c>
      <c r="M27" s="14">
        <v>28.211217964106122</v>
      </c>
      <c r="N27" s="14">
        <v>30.016116873867155</v>
      </c>
      <c r="O27" s="14">
        <v>29.774259819603881</v>
      </c>
      <c r="P27" s="14">
        <v>27.376873903538307</v>
      </c>
      <c r="Q27" s="14">
        <v>25.406815375145008</v>
      </c>
      <c r="R27" s="14">
        <v>32.849335963916459</v>
      </c>
      <c r="S27" s="14">
        <v>32.289464568646025</v>
      </c>
      <c r="T27" s="14">
        <v>33.85201373347703</v>
      </c>
      <c r="U27" s="14">
        <v>30.359465823976617</v>
      </c>
      <c r="V27" s="14">
        <v>32.644913495853807</v>
      </c>
      <c r="W27" s="14">
        <v>36.635627522482416</v>
      </c>
      <c r="X27" s="14">
        <v>39.172654448993491</v>
      </c>
    </row>
    <row r="28" spans="2:24" x14ac:dyDescent="0.2">
      <c r="B28" s="38">
        <v>222</v>
      </c>
      <c r="C28" s="10" t="s">
        <v>52</v>
      </c>
      <c r="D28" s="14">
        <v>4.8032662949268063</v>
      </c>
      <c r="E28" s="14">
        <v>5.9786889580198181</v>
      </c>
      <c r="F28" s="14">
        <v>7.5443552258738595</v>
      </c>
      <c r="G28" s="14">
        <v>7.8196705535655466</v>
      </c>
      <c r="H28" s="14">
        <v>7.9369014234155095</v>
      </c>
      <c r="I28" s="14">
        <v>8.7712693039094844</v>
      </c>
      <c r="J28" s="14">
        <v>8.6687680453823042</v>
      </c>
      <c r="K28" s="14">
        <v>10.181020522725316</v>
      </c>
      <c r="L28" s="14">
        <v>10.427213751661384</v>
      </c>
      <c r="M28" s="14">
        <v>11.18109832321684</v>
      </c>
      <c r="N28" s="14">
        <v>11.244884075067219</v>
      </c>
      <c r="O28" s="14">
        <v>11.665990029501007</v>
      </c>
      <c r="P28" s="14">
        <v>11.083646218852751</v>
      </c>
      <c r="Q28" s="14">
        <v>10.884708080526853</v>
      </c>
      <c r="R28" s="14">
        <v>12.420846204145674</v>
      </c>
      <c r="S28" s="14">
        <v>11.874550277609391</v>
      </c>
      <c r="T28" s="14">
        <v>12.53298027564354</v>
      </c>
      <c r="U28" s="14">
        <v>11.53778087470068</v>
      </c>
      <c r="V28" s="14">
        <v>12.816450644911964</v>
      </c>
      <c r="W28" s="14">
        <v>13.592808898918054</v>
      </c>
      <c r="X28" s="14">
        <v>13.343209322232836</v>
      </c>
    </row>
    <row r="29" spans="2:24" x14ac:dyDescent="0.2">
      <c r="B29" s="38">
        <v>231</v>
      </c>
      <c r="C29" s="10" t="s">
        <v>53</v>
      </c>
      <c r="D29" s="14">
        <v>3.6571202042580806</v>
      </c>
      <c r="E29" s="14">
        <v>4.828420038765505</v>
      </c>
      <c r="F29" s="14">
        <v>7.3140778054831133</v>
      </c>
      <c r="G29" s="14">
        <v>8.7110404818604152</v>
      </c>
      <c r="H29" s="14">
        <v>8.8843722570748085</v>
      </c>
      <c r="I29" s="14">
        <v>10.191388092806692</v>
      </c>
      <c r="J29" s="14">
        <v>7.3783686449415145</v>
      </c>
      <c r="K29" s="14">
        <v>9.4317056483901602</v>
      </c>
      <c r="L29" s="14">
        <v>10.195754404476332</v>
      </c>
      <c r="M29" s="14">
        <v>10.063303853302175</v>
      </c>
      <c r="N29" s="14">
        <v>11.016199045269831</v>
      </c>
      <c r="O29" s="14">
        <v>10.410831442404907</v>
      </c>
      <c r="P29" s="14">
        <v>7.5086954734355542</v>
      </c>
      <c r="Q29" s="14">
        <v>6.2137905080723828</v>
      </c>
      <c r="R29" s="14">
        <v>7.8891868772104994</v>
      </c>
      <c r="S29" s="14">
        <v>8.9729907431041624</v>
      </c>
      <c r="T29" s="14">
        <v>10.439714441327421</v>
      </c>
      <c r="U29" s="14">
        <v>11.676003169594443</v>
      </c>
      <c r="V29" s="14">
        <v>12.286100113118497</v>
      </c>
      <c r="W29" s="14">
        <v>12.523555231689718</v>
      </c>
      <c r="X29" s="14">
        <v>13.106213658231688</v>
      </c>
    </row>
    <row r="30" spans="2:24" x14ac:dyDescent="0.2">
      <c r="B30" s="38">
        <v>239</v>
      </c>
      <c r="C30" s="10" t="s">
        <v>54</v>
      </c>
      <c r="D30" s="14">
        <v>3.1378197078540961</v>
      </c>
      <c r="E30" s="14">
        <v>3.9479843985611849</v>
      </c>
      <c r="F30" s="14">
        <v>4.5287603823732576</v>
      </c>
      <c r="G30" s="14">
        <v>4.2878178847014805</v>
      </c>
      <c r="H30" s="14">
        <v>5.0050662886058257</v>
      </c>
      <c r="I30" s="14">
        <v>4.8092982080951518</v>
      </c>
      <c r="J30" s="14">
        <v>4.1247436843544829</v>
      </c>
      <c r="K30" s="14">
        <v>6.2443166806862482</v>
      </c>
      <c r="L30" s="14">
        <v>7.4300616399946335</v>
      </c>
      <c r="M30" s="14">
        <v>7.4903905488117832</v>
      </c>
      <c r="N30" s="14">
        <v>7.5484310178495271</v>
      </c>
      <c r="O30" s="14">
        <v>6.1425602487714457</v>
      </c>
      <c r="P30" s="14">
        <v>5.0398231716928743</v>
      </c>
      <c r="Q30" s="14">
        <v>4.4595905564033851</v>
      </c>
      <c r="R30" s="14">
        <v>5.197837722479111</v>
      </c>
      <c r="S30" s="14">
        <v>5.9055847570319076</v>
      </c>
      <c r="T30" s="14">
        <v>5.9248905297170751</v>
      </c>
      <c r="U30" s="14">
        <v>5.3566276469067775</v>
      </c>
      <c r="V30" s="14">
        <v>5.8262661861153457</v>
      </c>
      <c r="W30" s="14">
        <v>5.9465385875080701</v>
      </c>
      <c r="X30" s="14">
        <v>6.1687298367447063</v>
      </c>
    </row>
    <row r="31" spans="2:24" x14ac:dyDescent="0.2">
      <c r="B31" s="38">
        <v>241</v>
      </c>
      <c r="C31" s="10" t="s">
        <v>55</v>
      </c>
      <c r="D31" s="14">
        <v>3.1474064130792767</v>
      </c>
      <c r="E31" s="14">
        <v>3.188729455037477</v>
      </c>
      <c r="F31" s="14">
        <v>5.0977482770359517</v>
      </c>
      <c r="G31" s="14">
        <v>7.1675489161617865</v>
      </c>
      <c r="H31" s="14">
        <v>6.9925217360735035</v>
      </c>
      <c r="I31" s="14">
        <v>9.4886396731123241</v>
      </c>
      <c r="J31" s="14">
        <v>10.69793713761422</v>
      </c>
      <c r="K31" s="14">
        <v>18.106447620779111</v>
      </c>
      <c r="L31" s="14">
        <v>13.616348211854341</v>
      </c>
      <c r="M31" s="14">
        <v>13.254791863638719</v>
      </c>
      <c r="N31" s="14">
        <v>12.239284184028342</v>
      </c>
      <c r="O31" s="14">
        <v>13.399830099897086</v>
      </c>
      <c r="P31" s="14">
        <v>13.676235994432384</v>
      </c>
      <c r="Q31" s="14">
        <v>10.193506007055479</v>
      </c>
      <c r="R31" s="14">
        <v>12.759395344367292</v>
      </c>
      <c r="S31" s="14">
        <v>10.677523979402419</v>
      </c>
      <c r="T31" s="14">
        <v>11.192711068298687</v>
      </c>
      <c r="U31" s="14">
        <v>10.439652301192199</v>
      </c>
      <c r="V31" s="14">
        <v>16.440075403078307</v>
      </c>
      <c r="W31" s="14">
        <v>15.725897508042575</v>
      </c>
      <c r="X31" s="14">
        <v>20.687327198594296</v>
      </c>
    </row>
    <row r="32" spans="2:24" x14ac:dyDescent="0.2">
      <c r="B32" s="38">
        <v>242</v>
      </c>
      <c r="C32" s="10" t="s">
        <v>56</v>
      </c>
      <c r="D32" s="14">
        <v>25.63481977728496</v>
      </c>
      <c r="E32" s="14">
        <v>26.932388783166317</v>
      </c>
      <c r="F32" s="14">
        <v>42.175695159625114</v>
      </c>
      <c r="G32" s="14">
        <v>30.860308991447727</v>
      </c>
      <c r="H32" s="14">
        <v>32.585093405887925</v>
      </c>
      <c r="I32" s="14">
        <v>36.174903598295622</v>
      </c>
      <c r="J32" s="14">
        <v>64.86817722911762</v>
      </c>
      <c r="K32" s="14">
        <v>42.211663693034104</v>
      </c>
      <c r="L32" s="14">
        <v>37.909348712119758</v>
      </c>
      <c r="M32" s="14">
        <v>33.608684133525166</v>
      </c>
      <c r="N32" s="14">
        <v>30.449558692087507</v>
      </c>
      <c r="O32" s="14">
        <v>30.42499708206325</v>
      </c>
      <c r="P32" s="14">
        <v>30.058131243546594</v>
      </c>
      <c r="Q32" s="14">
        <v>34.872662973933728</v>
      </c>
      <c r="R32" s="14">
        <v>27.970702515250228</v>
      </c>
      <c r="S32" s="14">
        <v>26.334734562424632</v>
      </c>
      <c r="T32" s="14">
        <v>31.487335628615369</v>
      </c>
      <c r="U32" s="14">
        <v>28.686216086698877</v>
      </c>
      <c r="V32" s="14">
        <v>31.31033435808347</v>
      </c>
      <c r="W32" s="14">
        <v>26.598871809641551</v>
      </c>
      <c r="X32" s="14">
        <v>23.732677618915279</v>
      </c>
    </row>
    <row r="33" spans="2:24" x14ac:dyDescent="0.2">
      <c r="B33" s="38">
        <v>252</v>
      </c>
      <c r="C33" s="10" t="s">
        <v>57</v>
      </c>
      <c r="D33" s="14">
        <v>5.3606722340292254</v>
      </c>
      <c r="E33" s="14">
        <v>9.8633516871964169</v>
      </c>
      <c r="F33" s="14">
        <v>26.403901259747585</v>
      </c>
      <c r="G33" s="14">
        <v>21.424617037938727</v>
      </c>
      <c r="H33" s="14">
        <v>83.995447352135898</v>
      </c>
      <c r="I33" s="14">
        <v>-482.1341794889741</v>
      </c>
      <c r="J33" s="14">
        <v>143.40977129473268</v>
      </c>
      <c r="K33" s="14">
        <v>43.737096683311918</v>
      </c>
      <c r="L33" s="14">
        <v>47.519225192510724</v>
      </c>
      <c r="M33" s="14">
        <v>23.347548736842871</v>
      </c>
      <c r="N33" s="14">
        <v>22.750181999430012</v>
      </c>
      <c r="O33" s="14">
        <v>18.224458975846304</v>
      </c>
      <c r="P33" s="14">
        <v>35.807419543904281</v>
      </c>
      <c r="Q33" s="14">
        <v>63.30443528747395</v>
      </c>
      <c r="R33" s="14">
        <v>28.587907055278034</v>
      </c>
      <c r="S33" s="14">
        <v>60.494169715397973</v>
      </c>
      <c r="T33" s="14">
        <v>88.793932460377462</v>
      </c>
      <c r="U33" s="14">
        <v>62.036753635363539</v>
      </c>
      <c r="V33" s="14">
        <v>63.805155908991694</v>
      </c>
      <c r="W33" s="14">
        <v>74.409840975856582</v>
      </c>
      <c r="X33" s="14">
        <v>721.9531333519393</v>
      </c>
    </row>
    <row r="34" spans="2:24" x14ac:dyDescent="0.2">
      <c r="B34" s="39">
        <v>261</v>
      </c>
      <c r="C34" s="15" t="s">
        <v>58</v>
      </c>
      <c r="D34" s="14">
        <v>99.111868609560673</v>
      </c>
      <c r="E34" s="14">
        <v>97.892512382848651</v>
      </c>
      <c r="F34" s="14">
        <v>96.366028851489745</v>
      </c>
      <c r="G34" s="14">
        <v>94.673031294961092</v>
      </c>
      <c r="H34" s="14">
        <v>93.698614504037451</v>
      </c>
      <c r="I34" s="14">
        <v>90.199354346012868</v>
      </c>
      <c r="J34" s="14">
        <v>93.514100720578512</v>
      </c>
      <c r="K34" s="14">
        <v>94.260127114183362</v>
      </c>
      <c r="L34" s="14">
        <v>91.400468872812127</v>
      </c>
      <c r="M34" s="14">
        <v>87.479726553064424</v>
      </c>
      <c r="N34" s="14">
        <v>89.161053069848364</v>
      </c>
      <c r="O34" s="14">
        <v>86.479166942412547</v>
      </c>
      <c r="P34" s="14">
        <v>81.755444908589752</v>
      </c>
      <c r="Q34" s="14">
        <v>83.683097746566617</v>
      </c>
      <c r="R34" s="14">
        <v>75.909815839472657</v>
      </c>
      <c r="S34" s="14">
        <v>73.241067275128671</v>
      </c>
      <c r="T34" s="14">
        <v>79.772184361836196</v>
      </c>
      <c r="U34" s="14">
        <v>77.74140323751682</v>
      </c>
      <c r="V34" s="14">
        <v>75.742044506585955</v>
      </c>
      <c r="W34" s="14">
        <v>79.62666674381056</v>
      </c>
      <c r="X34" s="14">
        <v>84.779830123857209</v>
      </c>
    </row>
    <row r="35" spans="2:24" x14ac:dyDescent="0.2">
      <c r="B35" s="38">
        <v>262</v>
      </c>
      <c r="C35" s="10" t="s">
        <v>59</v>
      </c>
      <c r="D35" s="14">
        <v>74.773100535935583</v>
      </c>
      <c r="E35" s="14">
        <v>75.255033178995788</v>
      </c>
      <c r="F35" s="14">
        <v>69.830976713582487</v>
      </c>
      <c r="G35" s="14">
        <v>70.624338869528842</v>
      </c>
      <c r="H35" s="14">
        <v>58.333038543721869</v>
      </c>
      <c r="I35" s="14">
        <v>47.748102358929138</v>
      </c>
      <c r="J35" s="14">
        <v>52.01721405964269</v>
      </c>
      <c r="K35" s="14">
        <v>48.747912033699244</v>
      </c>
      <c r="L35" s="14">
        <v>53.194158295018134</v>
      </c>
      <c r="M35" s="14">
        <v>47.870246672793435</v>
      </c>
      <c r="N35" s="14">
        <v>45.183319505032301</v>
      </c>
      <c r="O35" s="14">
        <v>38.344903679367498</v>
      </c>
      <c r="P35" s="14">
        <v>31.546423240836859</v>
      </c>
      <c r="Q35" s="14">
        <v>34.430033275355768</v>
      </c>
      <c r="R35" s="14">
        <v>32.834128919650837</v>
      </c>
      <c r="S35" s="14">
        <v>31.854226235301315</v>
      </c>
      <c r="T35" s="14">
        <v>31.646886972061999</v>
      </c>
      <c r="U35" s="14">
        <v>27.045936796842806</v>
      </c>
      <c r="V35" s="14">
        <v>25.004449879491226</v>
      </c>
      <c r="W35" s="14">
        <v>24.600827190464621</v>
      </c>
      <c r="X35" s="14">
        <v>24.870981569647466</v>
      </c>
    </row>
    <row r="36" spans="2:24" x14ac:dyDescent="0.2">
      <c r="B36" s="40">
        <v>263</v>
      </c>
      <c r="C36" s="41" t="s">
        <v>60</v>
      </c>
      <c r="D36" s="42">
        <v>33.966657450448189</v>
      </c>
      <c r="E36" s="42">
        <v>20.200147340284872</v>
      </c>
      <c r="F36" s="42">
        <v>45.542936629288448</v>
      </c>
      <c r="G36" s="42">
        <v>43.289569231425155</v>
      </c>
      <c r="H36" s="42">
        <v>68.023857300603012</v>
      </c>
      <c r="I36" s="42">
        <v>81.992235331018279</v>
      </c>
      <c r="J36" s="42">
        <v>76.746109484619367</v>
      </c>
      <c r="K36" s="42">
        <v>67.633878063501044</v>
      </c>
      <c r="L36" s="42">
        <v>66.612436393332658</v>
      </c>
      <c r="M36" s="42">
        <v>54.052267400038254</v>
      </c>
      <c r="N36" s="42">
        <v>45.599877660489682</v>
      </c>
      <c r="O36" s="42">
        <v>37.366793487738839</v>
      </c>
      <c r="P36" s="42">
        <v>31.82193129996806</v>
      </c>
      <c r="Q36" s="42">
        <v>33.673581590559472</v>
      </c>
      <c r="R36" s="42">
        <v>32.969730999130022</v>
      </c>
      <c r="S36" s="42">
        <v>30.010598794858407</v>
      </c>
      <c r="T36" s="42">
        <v>30.086058028680046</v>
      </c>
      <c r="U36" s="42">
        <v>35.463535088238032</v>
      </c>
      <c r="V36" s="42">
        <v>34.535396738462126</v>
      </c>
      <c r="W36" s="42">
        <v>34.583515932804914</v>
      </c>
      <c r="X36" s="42">
        <v>34.467219432167596</v>
      </c>
    </row>
    <row r="37" spans="2:24" x14ac:dyDescent="0.2">
      <c r="B37" s="40">
        <v>264</v>
      </c>
      <c r="C37" s="41" t="s">
        <v>61</v>
      </c>
      <c r="D37" s="42">
        <v>77.939305221467464</v>
      </c>
      <c r="E37" s="42">
        <v>79.637963553316965</v>
      </c>
      <c r="F37" s="42">
        <v>78.782651306696735</v>
      </c>
      <c r="G37" s="42">
        <v>75.629647429531829</v>
      </c>
      <c r="H37" s="42">
        <v>64.352120206271451</v>
      </c>
      <c r="I37" s="42">
        <v>55.606979185104379</v>
      </c>
      <c r="J37" s="42">
        <v>46.880560167906012</v>
      </c>
      <c r="K37" s="42">
        <v>53.456253429982858</v>
      </c>
      <c r="L37" s="42">
        <v>50.419548188085983</v>
      </c>
      <c r="M37" s="42">
        <v>45.023019334994437</v>
      </c>
      <c r="N37" s="42">
        <v>39.603299289062036</v>
      </c>
      <c r="O37" s="42">
        <v>47.586515876495</v>
      </c>
      <c r="P37" s="42">
        <v>43.901639381335428</v>
      </c>
      <c r="Q37" s="42">
        <v>42.414190588128349</v>
      </c>
      <c r="R37" s="42">
        <v>44.976968675555561</v>
      </c>
      <c r="S37" s="42">
        <v>44.429418190410694</v>
      </c>
      <c r="T37" s="42">
        <v>43.133897721438899</v>
      </c>
      <c r="U37" s="42">
        <v>39.355795954435848</v>
      </c>
      <c r="V37" s="42">
        <v>37.920054493606706</v>
      </c>
      <c r="W37" s="42">
        <v>32.997645689601846</v>
      </c>
      <c r="X37" s="42">
        <v>29.475052012620612</v>
      </c>
    </row>
    <row r="38" spans="2:24" x14ac:dyDescent="0.2">
      <c r="B38" s="40">
        <v>271</v>
      </c>
      <c r="C38" s="41" t="s">
        <v>62</v>
      </c>
      <c r="D38" s="42">
        <v>35.33824548338513</v>
      </c>
      <c r="E38" s="42">
        <v>34.388852405649111</v>
      </c>
      <c r="F38" s="42">
        <v>37.647330172147086</v>
      </c>
      <c r="G38" s="42">
        <v>48.60424915091108</v>
      </c>
      <c r="H38" s="42">
        <v>54.114400064947979</v>
      </c>
      <c r="I38" s="42">
        <v>46.580166687560897</v>
      </c>
      <c r="J38" s="42">
        <v>41.365038550082559</v>
      </c>
      <c r="K38" s="42">
        <v>49.410489745199385</v>
      </c>
      <c r="L38" s="42">
        <v>49.687319633279259</v>
      </c>
      <c r="M38" s="42">
        <v>46.582475771678936</v>
      </c>
      <c r="N38" s="42">
        <v>47.231731357364446</v>
      </c>
      <c r="O38" s="42">
        <v>48.912454134449703</v>
      </c>
      <c r="P38" s="42">
        <v>38.615814170909161</v>
      </c>
      <c r="Q38" s="42">
        <v>40.049098620083768</v>
      </c>
      <c r="R38" s="42">
        <v>43.308533522475997</v>
      </c>
      <c r="S38" s="42">
        <v>42.446768199290865</v>
      </c>
      <c r="T38" s="42">
        <v>42.581654939793225</v>
      </c>
      <c r="U38" s="42">
        <v>36.781606630510716</v>
      </c>
      <c r="V38" s="42">
        <v>39.908938999004846</v>
      </c>
      <c r="W38" s="42">
        <v>40.614248815892068</v>
      </c>
      <c r="X38" s="42">
        <v>53.283035075948568</v>
      </c>
    </row>
    <row r="39" spans="2:24" x14ac:dyDescent="0.2">
      <c r="B39" s="40">
        <v>275</v>
      </c>
      <c r="C39" s="41" t="s">
        <v>63</v>
      </c>
      <c r="D39" s="42">
        <v>2.9245020365803795</v>
      </c>
      <c r="E39" s="42">
        <v>4.3826449618267578</v>
      </c>
      <c r="F39" s="42">
        <v>6.7287154874510664</v>
      </c>
      <c r="G39" s="42">
        <v>9.7417801710491894</v>
      </c>
      <c r="H39" s="42">
        <v>12.449857296838807</v>
      </c>
      <c r="I39" s="42">
        <v>13.821817273799491</v>
      </c>
      <c r="J39" s="42">
        <v>10.075966457669011</v>
      </c>
      <c r="K39" s="42">
        <v>12.020975068780812</v>
      </c>
      <c r="L39" s="42">
        <v>14.714163674021394</v>
      </c>
      <c r="M39" s="42">
        <v>15.147888801669938</v>
      </c>
      <c r="N39" s="42">
        <v>14.05161126776388</v>
      </c>
      <c r="O39" s="42">
        <v>14.613937361014154</v>
      </c>
      <c r="P39" s="42">
        <v>14.725850315493014</v>
      </c>
      <c r="Q39" s="42">
        <v>12.566717638359698</v>
      </c>
      <c r="R39" s="42">
        <v>14.434592458729275</v>
      </c>
      <c r="S39" s="42">
        <v>14.537317661195168</v>
      </c>
      <c r="T39" s="42">
        <v>14.435165766638496</v>
      </c>
      <c r="U39" s="42">
        <v>14.24520257250497</v>
      </c>
      <c r="V39" s="42">
        <v>18.278477186781924</v>
      </c>
      <c r="W39" s="42">
        <v>17.785509517834992</v>
      </c>
      <c r="X39" s="42">
        <v>20.839252850899822</v>
      </c>
    </row>
    <row r="40" spans="2:24" x14ac:dyDescent="0.2">
      <c r="B40" s="40">
        <v>281</v>
      </c>
      <c r="C40" s="41" t="s">
        <v>64</v>
      </c>
      <c r="D40" s="42">
        <v>32.713199587722045</v>
      </c>
      <c r="E40" s="42">
        <v>35.29799631605465</v>
      </c>
      <c r="F40" s="42">
        <v>43.164420579667301</v>
      </c>
      <c r="G40" s="42">
        <v>42.367257028511595</v>
      </c>
      <c r="H40" s="42">
        <v>45.013750798781771</v>
      </c>
      <c r="I40" s="42">
        <v>47.644484591124801</v>
      </c>
      <c r="J40" s="42">
        <v>43.645179731265202</v>
      </c>
      <c r="K40" s="42">
        <v>48.731023879353231</v>
      </c>
      <c r="L40" s="42">
        <v>50.322601380457336</v>
      </c>
      <c r="M40" s="42">
        <v>51.167915204999794</v>
      </c>
      <c r="N40" s="42">
        <v>49.638863030944741</v>
      </c>
      <c r="O40" s="42">
        <v>48.394737626821794</v>
      </c>
      <c r="P40" s="42">
        <v>47.837333916797405</v>
      </c>
      <c r="Q40" s="42">
        <v>53.444175064026012</v>
      </c>
      <c r="R40" s="42">
        <v>55.654442155497833</v>
      </c>
      <c r="S40" s="42">
        <v>55.154116409274899</v>
      </c>
      <c r="T40" s="42">
        <v>55.291250873396145</v>
      </c>
      <c r="U40" s="42">
        <v>51.651840682945839</v>
      </c>
      <c r="V40" s="42">
        <v>57.302837027431544</v>
      </c>
      <c r="W40" s="42">
        <v>62.171071602454241</v>
      </c>
      <c r="X40" s="42">
        <v>60.743761560257383</v>
      </c>
    </row>
    <row r="41" spans="2:24" x14ac:dyDescent="0.2">
      <c r="B41" s="40">
        <v>282</v>
      </c>
      <c r="C41" s="41" t="s">
        <v>65</v>
      </c>
      <c r="D41" s="42">
        <v>28.532393266915495</v>
      </c>
      <c r="E41" s="42">
        <v>33.749405591120045</v>
      </c>
      <c r="F41" s="42">
        <v>49.825227451304357</v>
      </c>
      <c r="G41" s="42">
        <v>52.53684724149845</v>
      </c>
      <c r="H41" s="42">
        <v>45.482466248418802</v>
      </c>
      <c r="I41" s="42">
        <v>44.93164080727648</v>
      </c>
      <c r="J41" s="42">
        <v>39.775043056030611</v>
      </c>
      <c r="K41" s="42">
        <v>42.947714148404394</v>
      </c>
      <c r="L41" s="42">
        <v>45.663917285148564</v>
      </c>
      <c r="M41" s="42">
        <v>43.5527035003104</v>
      </c>
      <c r="N41" s="42">
        <v>36.497182804655722</v>
      </c>
      <c r="O41" s="42">
        <v>33.619994659461383</v>
      </c>
      <c r="P41" s="42">
        <v>33.829175230483457</v>
      </c>
      <c r="Q41" s="42">
        <v>31.980967558618961</v>
      </c>
      <c r="R41" s="42">
        <v>32.168126745080471</v>
      </c>
      <c r="S41" s="42">
        <v>29.562095097893394</v>
      </c>
      <c r="T41" s="42">
        <v>33.531953600900891</v>
      </c>
      <c r="U41" s="42">
        <v>28.955188666750374</v>
      </c>
      <c r="V41" s="42">
        <v>27.276296137794535</v>
      </c>
      <c r="W41" s="42">
        <v>29.808225828476843</v>
      </c>
      <c r="X41" s="42">
        <v>33.556208694169932</v>
      </c>
    </row>
    <row r="42" spans="2:24" x14ac:dyDescent="0.2">
      <c r="B42" s="40">
        <v>291</v>
      </c>
      <c r="C42" s="41" t="s">
        <v>66</v>
      </c>
      <c r="D42" s="42">
        <v>11.250512349733748</v>
      </c>
      <c r="E42" s="42">
        <v>12.824953768167493</v>
      </c>
      <c r="F42" s="42">
        <v>16.784994252845991</v>
      </c>
      <c r="G42" s="42">
        <v>22.274245573255989</v>
      </c>
      <c r="H42" s="42">
        <v>24.050102966272256</v>
      </c>
      <c r="I42" s="42">
        <v>26.124024587858681</v>
      </c>
      <c r="J42" s="42">
        <v>23.049213348493495</v>
      </c>
      <c r="K42" s="42">
        <v>27.157208144639348</v>
      </c>
      <c r="L42" s="42">
        <v>30.945643303612048</v>
      </c>
      <c r="M42" s="42">
        <v>25.60187993416206</v>
      </c>
      <c r="N42" s="42">
        <v>23.999843861570884</v>
      </c>
      <c r="O42" s="42">
        <v>22.93904390088187</v>
      </c>
      <c r="P42" s="42">
        <v>21.160106590520638</v>
      </c>
      <c r="Q42" s="42">
        <v>19.63943850131162</v>
      </c>
      <c r="R42" s="42">
        <v>21.24986510967647</v>
      </c>
      <c r="S42" s="42">
        <v>21.041309888040828</v>
      </c>
      <c r="T42" s="42">
        <v>17.934806302817901</v>
      </c>
      <c r="U42" s="42">
        <v>15.482417346961366</v>
      </c>
      <c r="V42" s="42">
        <v>17.362125063597652</v>
      </c>
      <c r="W42" s="42">
        <v>19.006962971534723</v>
      </c>
      <c r="X42" s="42">
        <v>23.112326715214472</v>
      </c>
    </row>
    <row r="43" spans="2:24" x14ac:dyDescent="0.2">
      <c r="B43" s="40">
        <v>292</v>
      </c>
      <c r="C43" s="41" t="s">
        <v>67</v>
      </c>
      <c r="D43" s="42">
        <v>0.31292847233074883</v>
      </c>
      <c r="E43" s="42">
        <v>0.79908662103342687</v>
      </c>
      <c r="F43" s="42">
        <v>1.0908549764943154</v>
      </c>
      <c r="G43" s="42">
        <v>1.3000291764395746</v>
      </c>
      <c r="H43" s="42">
        <v>1.5931579540005041</v>
      </c>
      <c r="I43" s="42">
        <v>1.0346380017555648</v>
      </c>
      <c r="J43" s="42">
        <v>1.6037553569931706</v>
      </c>
      <c r="K43" s="42">
        <v>1.976831254000079</v>
      </c>
      <c r="L43" s="42">
        <v>3.2971474713128877</v>
      </c>
      <c r="M43" s="42">
        <v>3.8339017916980649</v>
      </c>
      <c r="N43" s="42">
        <v>2.0755163697379744</v>
      </c>
      <c r="O43" s="42">
        <v>2.549201604279558</v>
      </c>
      <c r="P43" s="42">
        <v>2.933230821572069</v>
      </c>
      <c r="Q43" s="42">
        <v>4.4611945487579501</v>
      </c>
      <c r="R43" s="42">
        <v>4.3743669969800196</v>
      </c>
      <c r="S43" s="42">
        <v>3.7310040387932339</v>
      </c>
      <c r="T43" s="42">
        <v>3.6500426787421421</v>
      </c>
      <c r="U43" s="42">
        <v>3.084802276032887</v>
      </c>
      <c r="V43" s="42">
        <v>1.8220567211862666</v>
      </c>
      <c r="W43" s="42">
        <v>2.2614636293657413</v>
      </c>
      <c r="X43" s="42">
        <v>2.5867666559762394</v>
      </c>
    </row>
    <row r="44" spans="2:24" x14ac:dyDescent="0.2">
      <c r="B44" s="40">
        <v>293</v>
      </c>
      <c r="C44" s="41" t="s">
        <v>68</v>
      </c>
      <c r="D44" s="42">
        <v>15.642591814905648</v>
      </c>
      <c r="E44" s="42">
        <v>19.027914956163084</v>
      </c>
      <c r="F44" s="42">
        <v>22.650484260083196</v>
      </c>
      <c r="G44" s="42">
        <v>22.898488233165608</v>
      </c>
      <c r="H44" s="42">
        <v>25.783471764163334</v>
      </c>
      <c r="I44" s="42">
        <v>26.666181835063441</v>
      </c>
      <c r="J44" s="42">
        <v>19.961901758408864</v>
      </c>
      <c r="K44" s="42">
        <v>23.95175376467553</v>
      </c>
      <c r="L44" s="42">
        <v>25.366289303192026</v>
      </c>
      <c r="M44" s="42">
        <v>28.083615790961876</v>
      </c>
      <c r="N44" s="42">
        <v>30.400710271905545</v>
      </c>
      <c r="O44" s="42">
        <v>30.274828378883583</v>
      </c>
      <c r="P44" s="42">
        <v>28.868147204003265</v>
      </c>
      <c r="Q44" s="42">
        <v>27.341927625392803</v>
      </c>
      <c r="R44" s="42">
        <v>28.925159285027796</v>
      </c>
      <c r="S44" s="42">
        <v>29.894128786515807</v>
      </c>
      <c r="T44" s="42">
        <v>28.61144123976014</v>
      </c>
      <c r="U44" s="42">
        <v>25.837391579679569</v>
      </c>
      <c r="V44" s="42">
        <v>29.176991663434865</v>
      </c>
      <c r="W44" s="42">
        <v>29.974951944392469</v>
      </c>
      <c r="X44" s="42">
        <v>30.325892895672251</v>
      </c>
    </row>
    <row r="45" spans="2:24" x14ac:dyDescent="0.2">
      <c r="B45" s="40">
        <v>301</v>
      </c>
      <c r="C45" s="41" t="s">
        <v>69</v>
      </c>
      <c r="D45" s="42">
        <v>18.38921624502056</v>
      </c>
      <c r="E45" s="42">
        <v>1.1811185047782387</v>
      </c>
      <c r="F45" s="42">
        <v>3.3482537956267939</v>
      </c>
      <c r="G45" s="42">
        <v>2.5981190637005112</v>
      </c>
      <c r="H45" s="42">
        <v>4.1269749267059535</v>
      </c>
      <c r="I45" s="42">
        <v>4.6902358284631465</v>
      </c>
      <c r="J45" s="42">
        <v>12.573448238596697</v>
      </c>
      <c r="K45" s="42">
        <v>9.5157304296433356</v>
      </c>
      <c r="L45" s="42">
        <v>11.522567379468216</v>
      </c>
      <c r="M45" s="42">
        <v>9.0932827986584535</v>
      </c>
      <c r="N45" s="42">
        <v>13.412934885676343</v>
      </c>
      <c r="O45" s="42">
        <v>13.988388556771222</v>
      </c>
      <c r="P45" s="42">
        <v>27.181996918611201</v>
      </c>
      <c r="Q45" s="42">
        <v>25.0612108242989</v>
      </c>
      <c r="R45" s="42">
        <v>7.2264159581915175</v>
      </c>
      <c r="S45" s="42">
        <v>69.043536649449749</v>
      </c>
      <c r="T45" s="42">
        <v>69.459175468906992</v>
      </c>
      <c r="U45" s="42">
        <v>77.308414004984655</v>
      </c>
      <c r="V45" s="42">
        <v>29.365499963705133</v>
      </c>
      <c r="W45" s="42">
        <v>12.250761790682335</v>
      </c>
      <c r="X45" s="42">
        <v>17.693587037312312</v>
      </c>
    </row>
    <row r="46" spans="2:24" ht="13.5" thickBot="1" x14ac:dyDescent="0.25">
      <c r="B46" s="43">
        <v>303</v>
      </c>
      <c r="C46" s="30" t="s">
        <v>70</v>
      </c>
      <c r="D46" s="32">
        <v>105.90995050754795</v>
      </c>
      <c r="E46" s="32">
        <v>127.0995419447062</v>
      </c>
      <c r="F46" s="32">
        <v>233.9396597137802</v>
      </c>
      <c r="G46" s="32">
        <v>194.65468177998295</v>
      </c>
      <c r="H46" s="32">
        <v>380.60396419843102</v>
      </c>
      <c r="I46" s="32">
        <v>187.60656843165592</v>
      </c>
      <c r="J46" s="32">
        <v>158.54218929494783</v>
      </c>
      <c r="K46" s="32">
        <v>163.17000890933178</v>
      </c>
      <c r="L46" s="32">
        <v>153.31111133320761</v>
      </c>
      <c r="M46" s="32">
        <v>177.73420890840904</v>
      </c>
      <c r="N46" s="32">
        <v>159.8953460060907</v>
      </c>
      <c r="O46" s="32">
        <v>157.54055599052887</v>
      </c>
      <c r="P46" s="32">
        <v>125.74521083647505</v>
      </c>
      <c r="Q46" s="32">
        <v>276.98248634053118</v>
      </c>
      <c r="R46" s="32">
        <v>218.56181267672036</v>
      </c>
      <c r="S46" s="32">
        <v>424.55555836117975</v>
      </c>
      <c r="T46" s="32">
        <v>180.60133441529121</v>
      </c>
      <c r="U46" s="32">
        <v>107.35839602228694</v>
      </c>
      <c r="V46" s="32">
        <v>115.9409594163449</v>
      </c>
      <c r="W46" s="32">
        <v>110.03752748629832</v>
      </c>
      <c r="X46" s="32">
        <v>114.83689139341466</v>
      </c>
    </row>
    <row r="47" spans="2:24" x14ac:dyDescent="0.2">
      <c r="B47" s="52" t="s">
        <v>72</v>
      </c>
      <c r="C47" s="44"/>
      <c r="D47" s="46"/>
      <c r="E47" s="46"/>
      <c r="F47" s="46"/>
      <c r="G47" s="46"/>
      <c r="H47" s="46"/>
      <c r="I47" s="46"/>
      <c r="J47" s="46"/>
      <c r="K47" s="46"/>
      <c r="L47" s="46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</row>
    <row r="48" spans="2:24" x14ac:dyDescent="0.2">
      <c r="B48" s="53" t="s">
        <v>29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</row>
    <row r="49" spans="2:19" x14ac:dyDescent="0.2">
      <c r="B49" s="53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</row>
    <row r="50" spans="2:19" x14ac:dyDescent="0.2">
      <c r="B50" s="55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</row>
    <row r="51" spans="2:19" x14ac:dyDescent="0.2">
      <c r="B51" s="55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</row>
    <row r="52" spans="2:19" x14ac:dyDescent="0.2">
      <c r="B52" s="55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</row>
    <row r="53" spans="2:19" x14ac:dyDescent="0.2">
      <c r="B53" s="55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</row>
    <row r="54" spans="2:19" x14ac:dyDescent="0.2">
      <c r="B54" s="55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</row>
    <row r="55" spans="2:19" x14ac:dyDescent="0.2">
      <c r="B55" s="55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</row>
    <row r="56" spans="2:19" x14ac:dyDescent="0.2">
      <c r="B56" s="55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</row>
    <row r="57" spans="2:19" x14ac:dyDescent="0.2">
      <c r="B57" s="55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</row>
    <row r="58" spans="2:19" x14ac:dyDescent="0.2">
      <c r="B58" s="55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</row>
    <row r="59" spans="2:19" x14ac:dyDescent="0.2">
      <c r="B59" s="55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</row>
    <row r="60" spans="2:19" x14ac:dyDescent="0.2">
      <c r="B60" s="55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</row>
    <row r="61" spans="2:19" x14ac:dyDescent="0.2">
      <c r="B61" s="55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</row>
    <row r="62" spans="2:19" x14ac:dyDescent="0.2">
      <c r="B62" s="55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</row>
    <row r="63" spans="2:19" x14ac:dyDescent="0.2">
      <c r="B63" s="55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</row>
    <row r="64" spans="2:19" x14ac:dyDescent="0.2">
      <c r="B64" s="55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</row>
    <row r="65" spans="2:19" x14ac:dyDescent="0.2">
      <c r="B65" s="55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</row>
    <row r="66" spans="2:19" x14ac:dyDescent="0.2">
      <c r="B66" s="55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</row>
    <row r="67" spans="2:19" x14ac:dyDescent="0.2">
      <c r="B67" s="55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</row>
    <row r="68" spans="2:19" x14ac:dyDescent="0.2">
      <c r="B68" s="55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</row>
    <row r="69" spans="2:19" x14ac:dyDescent="0.2">
      <c r="B69" s="55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</row>
    <row r="70" spans="2:19" x14ac:dyDescent="0.2">
      <c r="B70" s="55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</row>
    <row r="71" spans="2:19" x14ac:dyDescent="0.2">
      <c r="B71" s="55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</row>
    <row r="72" spans="2:19" x14ac:dyDescent="0.2">
      <c r="B72" s="55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</row>
    <row r="73" spans="2:19" x14ac:dyDescent="0.2">
      <c r="B73" s="55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</row>
  </sheetData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0C2F9-D1CC-4322-983D-35CED395BC53}">
  <sheetPr>
    <tabColor theme="4" tint="0.59999389629810485"/>
    <pageSetUpPr fitToPage="1"/>
  </sheetPr>
  <dimension ref="A1:X57"/>
  <sheetViews>
    <sheetView showGridLines="0" zoomScale="80" zoomScaleNormal="80" zoomScaleSheetLayoutView="90" workbookViewId="0">
      <selection activeCell="B1" sqref="B1"/>
    </sheetView>
  </sheetViews>
  <sheetFormatPr defaultRowHeight="12.75" x14ac:dyDescent="0.2"/>
  <cols>
    <col min="1" max="1" width="3.7109375" customWidth="1"/>
    <col min="2" max="2" width="3.5703125" customWidth="1"/>
    <col min="3" max="3" width="74.140625" customWidth="1"/>
    <col min="4" max="12" width="9.5703125" customWidth="1"/>
    <col min="14" max="17" width="9.5703125" customWidth="1"/>
  </cols>
  <sheetData>
    <row r="1" spans="1:24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24" x14ac:dyDescent="0.2">
      <c r="A2" s="3"/>
      <c r="D2" s="3"/>
      <c r="E2" s="3"/>
      <c r="F2" s="3"/>
      <c r="G2" s="3"/>
      <c r="H2" s="3"/>
      <c r="I2" s="3"/>
      <c r="J2" s="3"/>
      <c r="K2" s="3"/>
      <c r="L2" s="3"/>
    </row>
    <row r="3" spans="1:24" x14ac:dyDescent="0.2">
      <c r="A3" s="3"/>
      <c r="D3" s="3"/>
      <c r="E3" s="3"/>
      <c r="F3" s="3"/>
      <c r="G3" s="3"/>
      <c r="H3" s="3"/>
      <c r="I3" s="3"/>
      <c r="J3" s="3"/>
      <c r="K3" s="3"/>
      <c r="L3" s="3"/>
    </row>
    <row r="4" spans="1:24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24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24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24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24" x14ac:dyDescent="0.2">
      <c r="A8" s="3"/>
      <c r="B8" s="1"/>
      <c r="C8" s="1"/>
      <c r="D8" s="2"/>
      <c r="E8" s="2"/>
      <c r="F8" s="2"/>
      <c r="G8" s="2"/>
      <c r="H8" s="2"/>
      <c r="I8" s="2"/>
      <c r="J8" s="2"/>
      <c r="K8" s="2"/>
      <c r="L8" s="2"/>
    </row>
    <row r="9" spans="1:24" ht="26.25" x14ac:dyDescent="0.4">
      <c r="A9" s="9"/>
      <c r="B9" s="7" t="s">
        <v>0</v>
      </c>
      <c r="C9" s="7"/>
      <c r="D9" s="8"/>
      <c r="E9" s="8"/>
      <c r="F9" s="8"/>
      <c r="G9" s="8"/>
      <c r="H9" s="8"/>
      <c r="I9" s="8"/>
      <c r="J9" s="8"/>
      <c r="K9" s="8"/>
      <c r="L9" s="8"/>
    </row>
    <row r="10" spans="1:24" ht="15.75" customHeight="1" x14ac:dyDescent="0.25">
      <c r="A10" s="3"/>
      <c r="B10" s="5" t="s">
        <v>1</v>
      </c>
      <c r="C10" s="4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4" ht="15.75" customHeight="1" x14ac:dyDescent="0.25">
      <c r="A11" s="3"/>
      <c r="B11" s="5"/>
      <c r="C11" s="4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24" s="3" customFormat="1" ht="27.75" customHeight="1" x14ac:dyDescent="0.2">
      <c r="B12" s="26" t="s">
        <v>73</v>
      </c>
      <c r="C12" s="27"/>
      <c r="D12" s="28">
        <v>2003</v>
      </c>
      <c r="E12" s="28">
        <v>2004</v>
      </c>
      <c r="F12" s="28">
        <v>2005</v>
      </c>
      <c r="G12" s="28">
        <v>2006</v>
      </c>
      <c r="H12" s="28">
        <v>2007</v>
      </c>
      <c r="I12" s="28">
        <v>2008</v>
      </c>
      <c r="J12" s="28">
        <v>2009</v>
      </c>
      <c r="K12" s="28">
        <v>2010</v>
      </c>
      <c r="L12" s="28">
        <v>2011</v>
      </c>
      <c r="M12" s="28">
        <v>2012</v>
      </c>
      <c r="N12" s="29">
        <v>2013</v>
      </c>
      <c r="O12" s="29">
        <v>2014</v>
      </c>
      <c r="P12" s="29">
        <v>2015</v>
      </c>
      <c r="Q12" s="29">
        <v>2016</v>
      </c>
      <c r="R12" s="29">
        <v>2017</v>
      </c>
      <c r="S12" s="29">
        <v>2018</v>
      </c>
      <c r="T12" s="29">
        <v>2019</v>
      </c>
      <c r="U12" s="29">
        <v>2020</v>
      </c>
      <c r="V12" s="29">
        <v>2021</v>
      </c>
      <c r="W12" s="29" t="s">
        <v>3</v>
      </c>
      <c r="X12" s="29" t="s">
        <v>31</v>
      </c>
    </row>
    <row r="13" spans="1:24" s="3" customFormat="1" x14ac:dyDescent="0.2">
      <c r="A13" s="21"/>
      <c r="B13" s="10" t="s">
        <v>74</v>
      </c>
      <c r="C13" s="12"/>
      <c r="D13" s="60">
        <v>5.3116231137889507</v>
      </c>
      <c r="E13" s="60">
        <v>5.5283428681635725</v>
      </c>
      <c r="F13" s="60">
        <v>5.8033803993421671</v>
      </c>
      <c r="G13" s="60">
        <v>5.014032314950259</v>
      </c>
      <c r="H13" s="60">
        <v>4.1791606244946236</v>
      </c>
      <c r="I13" s="60">
        <v>3.3115886277264783</v>
      </c>
      <c r="J13" s="60">
        <v>2.2767917245192435</v>
      </c>
      <c r="K13" s="60">
        <v>2.0902372988859028</v>
      </c>
      <c r="L13" s="60">
        <v>2.1565844408295685</v>
      </c>
      <c r="M13" s="60">
        <v>2.3382594407771742</v>
      </c>
      <c r="N13" s="60">
        <v>2.291915498758168</v>
      </c>
      <c r="O13" s="60">
        <v>2.542756822125074</v>
      </c>
      <c r="P13" s="60">
        <v>2.9722385540852567</v>
      </c>
      <c r="Q13" s="60">
        <v>3.4094022604712997</v>
      </c>
      <c r="R13" s="60">
        <v>3.3749275790983178</v>
      </c>
      <c r="S13" s="60">
        <v>3.2789174269732086</v>
      </c>
      <c r="T13" s="60">
        <v>3.5700059062137397</v>
      </c>
      <c r="U13" s="60">
        <v>3.0504268684395255</v>
      </c>
      <c r="V13" s="60">
        <v>3.1576373880506812</v>
      </c>
      <c r="W13" s="60">
        <v>3.2708773219751506</v>
      </c>
      <c r="X13" s="60">
        <v>3.5015171157263838</v>
      </c>
    </row>
    <row r="14" spans="1:24" s="3" customFormat="1" x14ac:dyDescent="0.2">
      <c r="A14" s="21"/>
      <c r="B14" s="10" t="s">
        <v>75</v>
      </c>
      <c r="C14" s="12"/>
      <c r="D14" s="60">
        <v>3.738746831750031</v>
      </c>
      <c r="E14" s="60">
        <v>3.9703800498977553</v>
      </c>
      <c r="F14" s="60">
        <v>4.3956991762890016</v>
      </c>
      <c r="G14" s="60">
        <v>4.5056661791575543</v>
      </c>
      <c r="H14" s="60">
        <v>4.4241016137277764</v>
      </c>
      <c r="I14" s="60">
        <v>3.8316178398358365</v>
      </c>
      <c r="J14" s="60">
        <v>3.4528660775422466</v>
      </c>
      <c r="K14" s="60">
        <v>3.2569279927603065</v>
      </c>
      <c r="L14" s="60">
        <v>3.1877645128903302</v>
      </c>
      <c r="M14" s="60">
        <v>3.081393367845076</v>
      </c>
      <c r="N14" s="60">
        <v>2.6693875780117464</v>
      </c>
      <c r="O14" s="60">
        <v>2.5221359322101464</v>
      </c>
      <c r="P14" s="60">
        <v>2.7098880773095311</v>
      </c>
      <c r="Q14" s="60">
        <v>3.0140038290963891</v>
      </c>
      <c r="R14" s="60">
        <v>2.9016950657271332</v>
      </c>
      <c r="S14" s="60">
        <v>2.8930751015896989</v>
      </c>
      <c r="T14" s="60">
        <v>2.7197204337741434</v>
      </c>
      <c r="U14" s="60">
        <v>2.4051740306509219</v>
      </c>
      <c r="V14" s="60">
        <v>2.3108125292831603</v>
      </c>
      <c r="W14" s="60">
        <v>2.6885387429344743</v>
      </c>
      <c r="X14" s="60">
        <v>2.5582487543786234</v>
      </c>
    </row>
    <row r="15" spans="1:24" s="3" customFormat="1" x14ac:dyDescent="0.2">
      <c r="A15" s="21"/>
      <c r="B15" s="10" t="s">
        <v>76</v>
      </c>
      <c r="C15" s="12"/>
      <c r="D15" s="60">
        <v>0.88535159331841107</v>
      </c>
      <c r="E15" s="60">
        <v>0.69715577689549468</v>
      </c>
      <c r="F15" s="60">
        <v>0.74244412167132445</v>
      </c>
      <c r="G15" s="60">
        <v>0.57086196801087952</v>
      </c>
      <c r="H15" s="60">
        <v>0.58644930568448894</v>
      </c>
      <c r="I15" s="60">
        <v>0.57588007828226306</v>
      </c>
      <c r="J15" s="60">
        <v>1.0654741261426406</v>
      </c>
      <c r="K15" s="60">
        <v>0.81778932732423393</v>
      </c>
      <c r="L15" s="60">
        <v>0.95076913097218652</v>
      </c>
      <c r="M15" s="60">
        <v>0.97388139607969337</v>
      </c>
      <c r="N15" s="60">
        <v>0.95622290356712736</v>
      </c>
      <c r="O15" s="60">
        <v>0.89002976903171038</v>
      </c>
      <c r="P15" s="60">
        <v>1.1987348895954379</v>
      </c>
      <c r="Q15" s="60">
        <v>1.491320472671787</v>
      </c>
      <c r="R15" s="60">
        <v>1.3242127094479628</v>
      </c>
      <c r="S15" s="60">
        <v>1.4326787873428783</v>
      </c>
      <c r="T15" s="60">
        <v>1.6757060961896715</v>
      </c>
      <c r="U15" s="60">
        <v>2.3759026133086745</v>
      </c>
      <c r="V15" s="60">
        <v>1.9346464667873251</v>
      </c>
      <c r="W15" s="60">
        <v>2.3109783220811453</v>
      </c>
      <c r="X15" s="60">
        <v>2.3930294998525148</v>
      </c>
    </row>
    <row r="16" spans="1:24" s="3" customFormat="1" x14ac:dyDescent="0.2">
      <c r="A16" s="21"/>
      <c r="B16" s="10" t="s">
        <v>77</v>
      </c>
      <c r="C16" s="12"/>
      <c r="D16" s="60">
        <v>1.6351763000566177</v>
      </c>
      <c r="E16" s="60">
        <v>2.2756828610854063</v>
      </c>
      <c r="F16" s="60">
        <v>2.7852168455689883</v>
      </c>
      <c r="G16" s="60">
        <v>2.7788492250433396</v>
      </c>
      <c r="H16" s="60">
        <v>2.8810262205521657</v>
      </c>
      <c r="I16" s="60">
        <v>2.7351637109370128</v>
      </c>
      <c r="J16" s="60">
        <v>2.1938814028461171</v>
      </c>
      <c r="K16" s="60">
        <v>2.6623476777706454</v>
      </c>
      <c r="L16" s="60">
        <v>2.7514428482526325</v>
      </c>
      <c r="M16" s="60">
        <v>2.131692275282083</v>
      </c>
      <c r="N16" s="60">
        <v>2.2600886544946523</v>
      </c>
      <c r="O16" s="60">
        <v>1.6455987412289552</v>
      </c>
      <c r="P16" s="60">
        <v>1.8092532254628571</v>
      </c>
      <c r="Q16" s="60">
        <v>2.1957355537624741</v>
      </c>
      <c r="R16" s="60">
        <v>2.7757941164990791</v>
      </c>
      <c r="S16" s="60">
        <v>2.0567177391175169</v>
      </c>
      <c r="T16" s="60">
        <v>1.4637985550945694</v>
      </c>
      <c r="U16" s="60">
        <v>1.3786296106691389</v>
      </c>
      <c r="V16" s="60">
        <v>1.5301004708275057</v>
      </c>
      <c r="W16" s="60">
        <v>1.6878424856000693</v>
      </c>
      <c r="X16" s="60">
        <v>1.5604286900888578</v>
      </c>
    </row>
    <row r="17" spans="1:24" s="3" customFormat="1" x14ac:dyDescent="0.2">
      <c r="A17" s="21"/>
      <c r="B17" s="15" t="s">
        <v>78</v>
      </c>
      <c r="C17" s="12"/>
      <c r="D17" s="60">
        <v>1.2457082207795518</v>
      </c>
      <c r="E17" s="60">
        <v>1.6755948234774984</v>
      </c>
      <c r="F17" s="60">
        <v>2.1413546124780178</v>
      </c>
      <c r="G17" s="60">
        <v>2.4030883690642653</v>
      </c>
      <c r="H17" s="60">
        <v>2.3182716189154773</v>
      </c>
      <c r="I17" s="60">
        <v>2.1310723820994362</v>
      </c>
      <c r="J17" s="60">
        <v>1.6331334332081222</v>
      </c>
      <c r="K17" s="60">
        <v>1.6338018871822175</v>
      </c>
      <c r="L17" s="60">
        <v>1.6797392037385617</v>
      </c>
      <c r="M17" s="60">
        <v>1.6644784235129015</v>
      </c>
      <c r="N17" s="60">
        <v>1.5641920171561352</v>
      </c>
      <c r="O17" s="60">
        <v>1.4890109271432175</v>
      </c>
      <c r="P17" s="60">
        <v>1.5197619102813409</v>
      </c>
      <c r="Q17" s="60">
        <v>1.6300326615119292</v>
      </c>
      <c r="R17" s="60">
        <v>1.5489249666404856</v>
      </c>
      <c r="S17" s="60">
        <v>1.4691318277136935</v>
      </c>
      <c r="T17" s="60">
        <v>1.4911899753989537</v>
      </c>
      <c r="U17" s="60">
        <v>1.2778119270277706</v>
      </c>
      <c r="V17" s="60">
        <v>1.5245476807477749</v>
      </c>
      <c r="W17" s="60">
        <v>1.6877815841176984</v>
      </c>
      <c r="X17" s="60">
        <v>1.5170387747037888</v>
      </c>
    </row>
    <row r="18" spans="1:24" s="3" customFormat="1" x14ac:dyDescent="0.2">
      <c r="A18" s="21"/>
      <c r="B18" s="15" t="s">
        <v>79</v>
      </c>
      <c r="C18" s="12"/>
      <c r="D18" s="60">
        <v>0.47056310946784408</v>
      </c>
      <c r="E18" s="60">
        <v>0.53877420620223382</v>
      </c>
      <c r="F18" s="60">
        <v>0.65812873902938052</v>
      </c>
      <c r="G18" s="60">
        <v>0.64219245433392003</v>
      </c>
      <c r="H18" s="60">
        <v>0.69518032210589642</v>
      </c>
      <c r="I18" s="60">
        <v>0.60553492466810244</v>
      </c>
      <c r="J18" s="60">
        <v>0.67823916579614474</v>
      </c>
      <c r="K18" s="60">
        <v>0.65261500001794281</v>
      </c>
      <c r="L18" s="60">
        <v>0.61058755745588333</v>
      </c>
      <c r="M18" s="60">
        <v>0.68171391327291342</v>
      </c>
      <c r="N18" s="60">
        <v>0.60647586171995471</v>
      </c>
      <c r="O18" s="60">
        <v>0.67604379184581476</v>
      </c>
      <c r="P18" s="60">
        <v>0.78757092082587943</v>
      </c>
      <c r="Q18" s="60">
        <v>0.93078943665775316</v>
      </c>
      <c r="R18" s="60">
        <v>0.90275379587993265</v>
      </c>
      <c r="S18" s="60">
        <v>0.83142901354540288</v>
      </c>
      <c r="T18" s="60">
        <v>0.78375142939236009</v>
      </c>
      <c r="U18" s="60">
        <v>1.1302581495719068</v>
      </c>
      <c r="V18" s="60">
        <v>1.0964724488651645</v>
      </c>
      <c r="W18" s="60">
        <v>1.2301890921254204</v>
      </c>
      <c r="X18" s="60">
        <v>1.3926791889188677</v>
      </c>
    </row>
    <row r="19" spans="1:24" s="3" customFormat="1" x14ac:dyDescent="0.2">
      <c r="A19" s="21"/>
      <c r="B19" s="10" t="s">
        <v>80</v>
      </c>
      <c r="C19" s="12"/>
      <c r="D19" s="60">
        <v>0.97027142941938627</v>
      </c>
      <c r="E19" s="60">
        <v>1.2043456645530899</v>
      </c>
      <c r="F19" s="60">
        <v>1.5233204280168571</v>
      </c>
      <c r="G19" s="60">
        <v>1.5173953806165694</v>
      </c>
      <c r="H19" s="60">
        <v>1.546558555161609</v>
      </c>
      <c r="I19" s="60">
        <v>1.3736808900991075</v>
      </c>
      <c r="J19" s="60">
        <v>1.3453606073638023</v>
      </c>
      <c r="K19" s="60">
        <v>1.0314615209159792</v>
      </c>
      <c r="L19" s="60">
        <v>1.0505616905895878</v>
      </c>
      <c r="M19" s="60">
        <v>1.0383351460268484</v>
      </c>
      <c r="N19" s="60">
        <v>1.0284248117967092</v>
      </c>
      <c r="O19" s="60">
        <v>0.97811783751387182</v>
      </c>
      <c r="P19" s="60">
        <v>1.0184644720311329</v>
      </c>
      <c r="Q19" s="60">
        <v>1.0954908710470046</v>
      </c>
      <c r="R19" s="60">
        <v>1.1459528010766904</v>
      </c>
      <c r="S19" s="60">
        <v>0.97854521322233456</v>
      </c>
      <c r="T19" s="60">
        <v>0.89834514662445497</v>
      </c>
      <c r="U19" s="60">
        <v>0.98846864255318267</v>
      </c>
      <c r="V19" s="60">
        <v>0.92307828516388479</v>
      </c>
      <c r="W19" s="60">
        <v>1.002441778099733</v>
      </c>
      <c r="X19" s="60">
        <v>0.99047156702699224</v>
      </c>
    </row>
    <row r="20" spans="1:24" s="3" customFormat="1" x14ac:dyDescent="0.2">
      <c r="A20" s="21"/>
      <c r="B20" s="10" t="s">
        <v>81</v>
      </c>
      <c r="C20" s="12"/>
      <c r="D20" s="60">
        <v>0.87151435620101814</v>
      </c>
      <c r="E20" s="60">
        <v>0.92519522277811073</v>
      </c>
      <c r="F20" s="60">
        <v>0.98634073875185391</v>
      </c>
      <c r="G20" s="60">
        <v>1.1523037125055462</v>
      </c>
      <c r="H20" s="60">
        <v>1.160474258770529</v>
      </c>
      <c r="I20" s="60">
        <v>1.0037831386302387</v>
      </c>
      <c r="J20" s="60">
        <v>1.1739643883605171</v>
      </c>
      <c r="K20" s="60">
        <v>1.1840848041362053</v>
      </c>
      <c r="L20" s="60">
        <v>0.91314910042316089</v>
      </c>
      <c r="M20" s="60">
        <v>0.90336780076625445</v>
      </c>
      <c r="N20" s="60">
        <v>0.85192795109711106</v>
      </c>
      <c r="O20" s="60">
        <v>0.8642937833622556</v>
      </c>
      <c r="P20" s="60">
        <v>1.0558968857319524</v>
      </c>
      <c r="Q20" s="60">
        <v>1.2488501113419177</v>
      </c>
      <c r="R20" s="60">
        <v>1.3120822734717132</v>
      </c>
      <c r="S20" s="60">
        <v>0.97742790931211287</v>
      </c>
      <c r="T20" s="60">
        <v>1.1393249286287854</v>
      </c>
      <c r="U20" s="60">
        <v>0.95825713253300382</v>
      </c>
      <c r="V20" s="60">
        <v>0.87547213122918988</v>
      </c>
      <c r="W20" s="60">
        <v>0.95278247533313232</v>
      </c>
      <c r="X20" s="60">
        <v>0.90732108986271376</v>
      </c>
    </row>
    <row r="21" spans="1:24" s="3" customFormat="1" x14ac:dyDescent="0.2">
      <c r="A21" s="21"/>
      <c r="B21" s="10" t="s">
        <v>82</v>
      </c>
      <c r="C21" s="12"/>
      <c r="D21" s="60">
        <v>0.80607976035561679</v>
      </c>
      <c r="E21" s="60">
        <v>0.99549307168397017</v>
      </c>
      <c r="F21" s="60">
        <v>1.0274822094948595</v>
      </c>
      <c r="G21" s="60">
        <v>0.96205834022690617</v>
      </c>
      <c r="H21" s="60">
        <v>0.77943592363442726</v>
      </c>
      <c r="I21" s="60">
        <v>0.62530360083068515</v>
      </c>
      <c r="J21" s="60">
        <v>0.45875131546559672</v>
      </c>
      <c r="K21" s="60">
        <v>0.51726318532523963</v>
      </c>
      <c r="L21" s="60">
        <v>0.47807604451604363</v>
      </c>
      <c r="M21" s="60">
        <v>0.46494621790915308</v>
      </c>
      <c r="N21" s="60">
        <v>0.39777496060882378</v>
      </c>
      <c r="O21" s="60">
        <v>0.42390130080442057</v>
      </c>
      <c r="P21" s="60">
        <v>0.50254593536611136</v>
      </c>
      <c r="Q21" s="60">
        <v>0.63552278195401335</v>
      </c>
      <c r="R21" s="60">
        <v>0.68132232714520202</v>
      </c>
      <c r="S21" s="60">
        <v>0.60894879021461534</v>
      </c>
      <c r="T21" s="60">
        <v>0.5980730080188571</v>
      </c>
      <c r="U21" s="60">
        <v>0.51698708850817932</v>
      </c>
      <c r="V21" s="60">
        <v>0.60235430028108672</v>
      </c>
      <c r="W21" s="60">
        <v>0.68229629038549555</v>
      </c>
      <c r="X21" s="60">
        <v>0.85266518435088667</v>
      </c>
    </row>
    <row r="22" spans="1:24" s="3" customFormat="1" x14ac:dyDescent="0.2">
      <c r="A22" s="21"/>
      <c r="B22" s="10" t="s">
        <v>83</v>
      </c>
      <c r="C22" s="12"/>
      <c r="D22" s="60">
        <v>0.88815732562033056</v>
      </c>
      <c r="E22" s="60">
        <v>0.96900723067324301</v>
      </c>
      <c r="F22" s="60">
        <v>1.0539326504215991</v>
      </c>
      <c r="G22" s="60">
        <v>1.0061492195652302</v>
      </c>
      <c r="H22" s="60">
        <v>0.90657009892952578</v>
      </c>
      <c r="I22" s="60">
        <v>0.94199249137757579</v>
      </c>
      <c r="J22" s="60">
        <v>1.0251172788144762</v>
      </c>
      <c r="K22" s="60">
        <v>0.78682108920629323</v>
      </c>
      <c r="L22" s="60">
        <v>0.74530264222702614</v>
      </c>
      <c r="M22" s="60">
        <v>0.7347217845359979</v>
      </c>
      <c r="N22" s="60">
        <v>0.81222656243029823</v>
      </c>
      <c r="O22" s="60">
        <v>0.77384619972840529</v>
      </c>
      <c r="P22" s="60">
        <v>0.82097467541901081</v>
      </c>
      <c r="Q22" s="60">
        <v>0.86242916787470025</v>
      </c>
      <c r="R22" s="60">
        <v>0.90341291497951415</v>
      </c>
      <c r="S22" s="60">
        <v>0.85157024285173089</v>
      </c>
      <c r="T22" s="60">
        <v>0.76745721546453161</v>
      </c>
      <c r="U22" s="60">
        <v>0.76583855701301362</v>
      </c>
      <c r="V22" s="60">
        <v>0.66419542619161198</v>
      </c>
      <c r="W22" s="60">
        <v>0.63006773687442108</v>
      </c>
      <c r="X22" s="60">
        <v>0.7229590815136655</v>
      </c>
    </row>
    <row r="23" spans="1:24" s="3" customFormat="1" x14ac:dyDescent="0.2">
      <c r="A23" s="21"/>
      <c r="B23" s="15" t="s">
        <v>84</v>
      </c>
      <c r="C23" s="12"/>
      <c r="D23" s="60">
        <v>1.4810662159037464</v>
      </c>
      <c r="E23" s="60">
        <v>1.4278753002284037</v>
      </c>
      <c r="F23" s="60">
        <v>1.8641775432860941</v>
      </c>
      <c r="G23" s="60">
        <v>1.8084300143872771</v>
      </c>
      <c r="H23" s="60">
        <v>1.767345283760005</v>
      </c>
      <c r="I23" s="60">
        <v>1.6169428689002743</v>
      </c>
      <c r="J23" s="60">
        <v>1.502344002442807</v>
      </c>
      <c r="K23" s="60">
        <v>1.4463909220509876</v>
      </c>
      <c r="L23" s="60">
        <v>1.2282110006756137</v>
      </c>
      <c r="M23" s="60">
        <v>1.1744208450191038</v>
      </c>
      <c r="N23" s="60">
        <v>1.0346264226363084</v>
      </c>
      <c r="O23" s="60">
        <v>1.0459336786694973</v>
      </c>
      <c r="P23" s="60">
        <v>1.0456695435579395</v>
      </c>
      <c r="Q23" s="60">
        <v>1.0929116891136677</v>
      </c>
      <c r="R23" s="60">
        <v>1.071410710679225</v>
      </c>
      <c r="S23" s="60">
        <v>0.8727917124521436</v>
      </c>
      <c r="T23" s="60">
        <v>0.9152611739146107</v>
      </c>
      <c r="U23" s="60">
        <v>0.87143031949785099</v>
      </c>
      <c r="V23" s="60">
        <v>0.90312470961372981</v>
      </c>
      <c r="W23" s="60">
        <v>0.818941106259919</v>
      </c>
      <c r="X23" s="60">
        <v>0.7205368686635204</v>
      </c>
    </row>
    <row r="24" spans="1:24" s="3" customFormat="1" x14ac:dyDescent="0.2">
      <c r="A24" s="21"/>
      <c r="B24" s="10" t="s">
        <v>85</v>
      </c>
      <c r="C24" s="12"/>
      <c r="D24" s="60">
        <v>0.39962751216473341</v>
      </c>
      <c r="E24" s="60">
        <v>0.46014392253804554</v>
      </c>
      <c r="F24" s="60">
        <v>0.50347483444379348</v>
      </c>
      <c r="G24" s="60">
        <v>0.52420461916423855</v>
      </c>
      <c r="H24" s="60">
        <v>0.56319083397044389</v>
      </c>
      <c r="I24" s="60">
        <v>0.58352423376257645</v>
      </c>
      <c r="J24" s="60">
        <v>0.52433071795391406</v>
      </c>
      <c r="K24" s="60">
        <v>0.56691048637560548</v>
      </c>
      <c r="L24" s="60">
        <v>0.60828706281362732</v>
      </c>
      <c r="M24" s="60">
        <v>0.51970724816795777</v>
      </c>
      <c r="N24" s="60">
        <v>0.5303612329187436</v>
      </c>
      <c r="O24" s="60">
        <v>0.56045988155440873</v>
      </c>
      <c r="P24" s="60">
        <v>0.55152562345209855</v>
      </c>
      <c r="Q24" s="60">
        <v>0.59703774631008155</v>
      </c>
      <c r="R24" s="60">
        <v>0.65239577180012331</v>
      </c>
      <c r="S24" s="60">
        <v>0.66457328647445091</v>
      </c>
      <c r="T24" s="60">
        <v>0.60768571885822531</v>
      </c>
      <c r="U24" s="60">
        <v>0.60186214258517956</v>
      </c>
      <c r="V24" s="60">
        <v>0.67901588595814122</v>
      </c>
      <c r="W24" s="60">
        <v>0.68743709624326699</v>
      </c>
      <c r="X24" s="60">
        <v>0.71414124306457361</v>
      </c>
    </row>
    <row r="25" spans="1:24" s="3" customFormat="1" x14ac:dyDescent="0.2">
      <c r="A25" s="21"/>
      <c r="B25" s="10" t="s">
        <v>86</v>
      </c>
      <c r="C25" s="12"/>
      <c r="D25" s="60">
        <v>0.61121089347728708</v>
      </c>
      <c r="E25" s="60">
        <v>0.70146401019066718</v>
      </c>
      <c r="F25" s="60">
        <v>0.85596713137153568</v>
      </c>
      <c r="G25" s="60">
        <v>0.62648684024054979</v>
      </c>
      <c r="H25" s="60">
        <v>0.55751610331677204</v>
      </c>
      <c r="I25" s="60">
        <v>0.50564762851847</v>
      </c>
      <c r="J25" s="60">
        <v>0.37689978297556548</v>
      </c>
      <c r="K25" s="60">
        <v>0.45815034524752091</v>
      </c>
      <c r="L25" s="60">
        <v>0.40733169764374338</v>
      </c>
      <c r="M25" s="60">
        <v>0.43701541568194585</v>
      </c>
      <c r="N25" s="60">
        <v>0.40115755857414437</v>
      </c>
      <c r="O25" s="60">
        <v>0.34688255946621921</v>
      </c>
      <c r="P25" s="60">
        <v>0.41767136969074065</v>
      </c>
      <c r="Q25" s="60">
        <v>0.5181297083984695</v>
      </c>
      <c r="R25" s="60">
        <v>0.56722617614907822</v>
      </c>
      <c r="S25" s="60">
        <v>0.65411730547278701</v>
      </c>
      <c r="T25" s="60">
        <v>0.60553389944845026</v>
      </c>
      <c r="U25" s="60">
        <v>0.51399199998817457</v>
      </c>
      <c r="V25" s="60">
        <v>0.67304061265891402</v>
      </c>
      <c r="W25" s="60">
        <v>0.71900976125652927</v>
      </c>
      <c r="X25" s="60">
        <v>0.57424044725511558</v>
      </c>
    </row>
    <row r="26" spans="1:24" s="3" customFormat="1" x14ac:dyDescent="0.2">
      <c r="A26" s="21"/>
      <c r="B26" s="10" t="s">
        <v>87</v>
      </c>
      <c r="C26" s="12"/>
      <c r="D26" s="60">
        <v>0.37177499611767745</v>
      </c>
      <c r="E26" s="60">
        <v>0.33737162863675058</v>
      </c>
      <c r="F26" s="60">
        <v>0.46090644131701852</v>
      </c>
      <c r="G26" s="60">
        <v>0.45556841186761793</v>
      </c>
      <c r="H26" s="60">
        <v>0.42057001006959893</v>
      </c>
      <c r="I26" s="60">
        <v>0.28161448761316055</v>
      </c>
      <c r="J26" s="60">
        <v>0.30836293860678665</v>
      </c>
      <c r="K26" s="60">
        <v>0.26269674213594291</v>
      </c>
      <c r="L26" s="60">
        <v>0.2658890391315778</v>
      </c>
      <c r="M26" s="60">
        <v>0.25547522659161137</v>
      </c>
      <c r="N26" s="60">
        <v>0.23445203554869348</v>
      </c>
      <c r="O26" s="60">
        <v>0.2365935404568969</v>
      </c>
      <c r="P26" s="60">
        <v>0.29379631232203751</v>
      </c>
      <c r="Q26" s="60">
        <v>0.34066238737218746</v>
      </c>
      <c r="R26" s="60">
        <v>0.35400901354826025</v>
      </c>
      <c r="S26" s="60">
        <v>0.34631851061771102</v>
      </c>
      <c r="T26" s="60">
        <v>0.38383785040041285</v>
      </c>
      <c r="U26" s="60">
        <v>0.49220415290086106</v>
      </c>
      <c r="V26" s="60">
        <v>0.45990264607970366</v>
      </c>
      <c r="W26" s="60">
        <v>0.45696870030565589</v>
      </c>
      <c r="X26" s="60">
        <v>0.55520685347055065</v>
      </c>
    </row>
    <row r="27" spans="1:24" s="3" customFormat="1" x14ac:dyDescent="0.2">
      <c r="A27" s="21"/>
      <c r="B27" s="10" t="s">
        <v>88</v>
      </c>
      <c r="C27" s="12"/>
      <c r="D27" s="60">
        <v>0.50638791859990007</v>
      </c>
      <c r="E27" s="60">
        <v>0.53098045544402361</v>
      </c>
      <c r="F27" s="60">
        <v>0.56377556848118981</v>
      </c>
      <c r="G27" s="60">
        <v>0.50781119475950098</v>
      </c>
      <c r="H27" s="60">
        <v>0.45433355965326727</v>
      </c>
      <c r="I27" s="60">
        <v>0.44735007682914507</v>
      </c>
      <c r="J27" s="60">
        <v>0.42229209813210089</v>
      </c>
      <c r="K27" s="60">
        <v>0.41490270834219911</v>
      </c>
      <c r="L27" s="60">
        <v>0.43250804744836052</v>
      </c>
      <c r="M27" s="60">
        <v>0.38114618047155063</v>
      </c>
      <c r="N27" s="60">
        <v>0.37097488348160135</v>
      </c>
      <c r="O27" s="60">
        <v>0.37992731758833048</v>
      </c>
      <c r="P27" s="60">
        <v>0.36212855149982276</v>
      </c>
      <c r="Q27" s="60">
        <v>0.42063791032544395</v>
      </c>
      <c r="R27" s="60">
        <v>0.43638370977814361</v>
      </c>
      <c r="S27" s="60">
        <v>0.35979474321444038</v>
      </c>
      <c r="T27" s="60">
        <v>0.38708286249234181</v>
      </c>
      <c r="U27" s="60">
        <v>0.33692309801146542</v>
      </c>
      <c r="V27" s="60">
        <v>0.34519229788794947</v>
      </c>
      <c r="W27" s="60">
        <v>0.37130828557903472</v>
      </c>
      <c r="X27" s="60">
        <v>0.36029321585233498</v>
      </c>
    </row>
    <row r="28" spans="1:24" s="3" customFormat="1" x14ac:dyDescent="0.2">
      <c r="A28" s="21"/>
      <c r="B28" s="10" t="s">
        <v>89</v>
      </c>
      <c r="C28" s="12"/>
      <c r="D28" s="60">
        <v>0.12850156567741339</v>
      </c>
      <c r="E28" s="60">
        <v>0.226933664741157</v>
      </c>
      <c r="F28" s="60">
        <v>0.30781424178658684</v>
      </c>
      <c r="G28" s="60">
        <v>0.23148258642002886</v>
      </c>
      <c r="H28" s="60">
        <v>0.11401165674322659</v>
      </c>
      <c r="I28" s="60">
        <v>9.5164964881173708E-2</v>
      </c>
      <c r="J28" s="60">
        <v>0.40336412969119978</v>
      </c>
      <c r="K28" s="60">
        <v>0.21043167610957395</v>
      </c>
      <c r="L28" s="60">
        <v>9.4892978578042644E-2</v>
      </c>
      <c r="M28" s="60">
        <v>0.16452523151049647</v>
      </c>
      <c r="N28" s="60">
        <v>0.13534547305646161</v>
      </c>
      <c r="O28" s="60">
        <v>0.23321973779693184</v>
      </c>
      <c r="P28" s="60">
        <v>0.33596620959305179</v>
      </c>
      <c r="Q28" s="60">
        <v>0.30917634370368813</v>
      </c>
      <c r="R28" s="60">
        <v>0.32581312786445227</v>
      </c>
      <c r="S28" s="60">
        <v>0.33091863140256694</v>
      </c>
      <c r="T28" s="60">
        <v>0.21048388215304725</v>
      </c>
      <c r="U28" s="60">
        <v>0.21659647675237662</v>
      </c>
      <c r="V28" s="60">
        <v>0.21336975087754623</v>
      </c>
      <c r="W28" s="60">
        <v>0.34729968207195777</v>
      </c>
      <c r="X28" s="60">
        <v>0.3362719691512151</v>
      </c>
    </row>
    <row r="29" spans="1:24" s="3" customFormat="1" ht="13.5" thickBot="1" x14ac:dyDescent="0.25">
      <c r="A29" s="21"/>
      <c r="B29" s="30" t="s">
        <v>90</v>
      </c>
      <c r="C29" s="30"/>
      <c r="D29" s="59">
        <v>0.26100188781977096</v>
      </c>
      <c r="E29" s="59">
        <v>0.21105706693018478</v>
      </c>
      <c r="F29" s="59">
        <v>0.25828860977601498</v>
      </c>
      <c r="G29" s="59">
        <v>0.2029074886924096</v>
      </c>
      <c r="H29" s="59">
        <v>0.19334998271519419</v>
      </c>
      <c r="I29" s="59">
        <v>0.19024346623798855</v>
      </c>
      <c r="J29" s="59">
        <v>0.24713577681405924</v>
      </c>
      <c r="K29" s="59">
        <v>0.25489775709821194</v>
      </c>
      <c r="L29" s="59">
        <v>0.1918749785704936</v>
      </c>
      <c r="M29" s="59">
        <v>0.16539388713083714</v>
      </c>
      <c r="N29" s="59">
        <v>0.17813450310938755</v>
      </c>
      <c r="O29" s="59">
        <v>0.16661996271457258</v>
      </c>
      <c r="P29" s="59">
        <v>0.22288740336253687</v>
      </c>
      <c r="Q29" s="59">
        <v>0.29339152161459148</v>
      </c>
      <c r="R29" s="59">
        <v>0.25890861624872924</v>
      </c>
      <c r="S29" s="59">
        <v>0.28673546542844314</v>
      </c>
      <c r="T29" s="59">
        <v>0.27596976864940781</v>
      </c>
      <c r="U29" s="59">
        <v>0.30565487182990925</v>
      </c>
      <c r="V29" s="59">
        <v>0.27970103957854897</v>
      </c>
      <c r="W29" s="59">
        <v>0.25720331746365221</v>
      </c>
      <c r="X29" s="59">
        <v>0.2749208364521854</v>
      </c>
    </row>
    <row r="30" spans="1:24" s="3" customFormat="1" x14ac:dyDescent="0.2">
      <c r="B30" s="22" t="s">
        <v>29</v>
      </c>
      <c r="D30" s="2"/>
      <c r="E30" s="2"/>
      <c r="F30" s="2"/>
      <c r="G30" s="2"/>
      <c r="H30" s="2"/>
      <c r="I30" s="2"/>
      <c r="J30" s="2"/>
      <c r="K30" s="2"/>
      <c r="L30" s="2"/>
    </row>
    <row r="31" spans="1:24" x14ac:dyDescent="0.2">
      <c r="B31" s="20" t="s">
        <v>91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</row>
    <row r="32" spans="1:24" x14ac:dyDescent="0.2">
      <c r="B32" s="20" t="s">
        <v>92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</row>
    <row r="33" spans="2:19" x14ac:dyDescent="0.2">
      <c r="B33" s="20" t="s">
        <v>93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</row>
    <row r="34" spans="2:19" x14ac:dyDescent="0.2">
      <c r="B34" s="24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</row>
    <row r="35" spans="2:19" x14ac:dyDescent="0.2">
      <c r="B35" s="24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</row>
    <row r="36" spans="2:19" x14ac:dyDescent="0.2">
      <c r="B36" s="24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</row>
    <row r="37" spans="2:19" x14ac:dyDescent="0.2">
      <c r="B37" s="24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</row>
    <row r="38" spans="2:19" x14ac:dyDescent="0.2">
      <c r="B38" s="24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</row>
    <row r="39" spans="2:19" x14ac:dyDescent="0.2">
      <c r="B39" s="24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</row>
    <row r="40" spans="2:19" x14ac:dyDescent="0.2">
      <c r="B40" s="24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</row>
    <row r="41" spans="2:19" x14ac:dyDescent="0.2">
      <c r="B41" s="24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</row>
    <row r="42" spans="2:19" x14ac:dyDescent="0.2">
      <c r="B42" s="24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</row>
    <row r="43" spans="2:19" x14ac:dyDescent="0.2">
      <c r="B43" s="24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</row>
    <row r="44" spans="2:19" x14ac:dyDescent="0.2">
      <c r="B44" s="24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</row>
    <row r="45" spans="2:19" x14ac:dyDescent="0.2">
      <c r="B45" s="24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</row>
    <row r="46" spans="2:19" x14ac:dyDescent="0.2">
      <c r="B46" s="24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</row>
    <row r="47" spans="2:19" x14ac:dyDescent="0.2">
      <c r="B47" s="24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</row>
    <row r="48" spans="2:19" x14ac:dyDescent="0.2">
      <c r="B48" s="24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</row>
    <row r="49" spans="2:19" x14ac:dyDescent="0.2">
      <c r="B49" s="24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</row>
    <row r="50" spans="2:19" x14ac:dyDescent="0.2">
      <c r="B50" s="24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</row>
    <row r="51" spans="2:19" x14ac:dyDescent="0.2">
      <c r="B51" s="24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</row>
    <row r="52" spans="2:19" x14ac:dyDescent="0.2">
      <c r="B52" s="24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</row>
    <row r="53" spans="2:19" x14ac:dyDescent="0.2">
      <c r="B53" s="24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</row>
    <row r="54" spans="2:19" x14ac:dyDescent="0.2">
      <c r="B54" s="24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</row>
    <row r="55" spans="2:19" x14ac:dyDescent="0.2">
      <c r="B55" s="24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</row>
    <row r="56" spans="2:19" x14ac:dyDescent="0.2">
      <c r="B56" s="24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</row>
    <row r="57" spans="2:19" x14ac:dyDescent="0.2">
      <c r="B57" s="24"/>
    </row>
  </sheetData>
  <pageMargins left="0" right="0" top="0" bottom="0" header="0.31496062992125984" footer="0.31496062992125984"/>
  <pageSetup paperSize="9" scale="56" orientation="landscape" r:id="rId1"/>
  <headerFooter>
    <oddHeader>&amp;C&amp;G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F694A-57CF-4E9C-B111-E0FED861E8CE}">
  <sheetPr>
    <tabColor theme="4" tint="0.59999389629810485"/>
    <pageSetUpPr fitToPage="1"/>
  </sheetPr>
  <dimension ref="A1:Z57"/>
  <sheetViews>
    <sheetView showGridLines="0" tabSelected="1" zoomScale="80" zoomScaleNormal="80" zoomScaleSheetLayoutView="90" workbookViewId="0">
      <selection activeCell="E8" sqref="E8"/>
    </sheetView>
  </sheetViews>
  <sheetFormatPr defaultRowHeight="12.75" x14ac:dyDescent="0.2"/>
  <cols>
    <col min="1" max="1" width="3.7109375" customWidth="1"/>
    <col min="2" max="2" width="3.5703125" customWidth="1"/>
    <col min="3" max="3" width="74.140625" customWidth="1"/>
    <col min="4" max="12" width="9.5703125" customWidth="1"/>
    <col min="14" max="17" width="9.5703125" customWidth="1"/>
  </cols>
  <sheetData>
    <row r="1" spans="1:26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26" x14ac:dyDescent="0.2">
      <c r="A2" s="3"/>
      <c r="D2" s="3"/>
      <c r="E2" s="3"/>
      <c r="F2" s="3"/>
      <c r="G2" s="3"/>
      <c r="H2" s="3"/>
      <c r="I2" s="3"/>
      <c r="J2" s="3"/>
      <c r="K2" s="3"/>
      <c r="L2" s="3"/>
    </row>
    <row r="3" spans="1:26" x14ac:dyDescent="0.2">
      <c r="A3" s="3"/>
      <c r="D3" s="3"/>
      <c r="E3" s="3"/>
      <c r="F3" s="3"/>
      <c r="G3" s="3"/>
      <c r="H3" s="3"/>
      <c r="I3" s="3"/>
      <c r="J3" s="3"/>
      <c r="K3" s="3"/>
      <c r="L3" s="3"/>
    </row>
    <row r="4" spans="1:26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26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26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26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26" x14ac:dyDescent="0.2">
      <c r="A8" s="3"/>
      <c r="B8" s="1"/>
      <c r="C8" s="1"/>
      <c r="D8" s="2"/>
      <c r="E8" s="2"/>
      <c r="F8" s="2"/>
      <c r="G8" s="2"/>
      <c r="H8" s="2"/>
      <c r="I8" s="2"/>
      <c r="J8" s="2"/>
      <c r="K8" s="2"/>
      <c r="L8" s="2"/>
    </row>
    <row r="9" spans="1:26" ht="26.25" x14ac:dyDescent="0.4">
      <c r="A9" s="9"/>
      <c r="B9" s="7" t="s">
        <v>94</v>
      </c>
      <c r="C9" s="7"/>
      <c r="D9" s="8"/>
      <c r="E9" s="8"/>
      <c r="F9" s="8"/>
      <c r="G9" s="8"/>
      <c r="H9" s="8"/>
      <c r="I9" s="8"/>
      <c r="J9" s="8"/>
      <c r="K9" s="8"/>
      <c r="L9" s="8"/>
    </row>
    <row r="10" spans="1:26" ht="15.75" customHeight="1" x14ac:dyDescent="0.25">
      <c r="A10" s="3"/>
      <c r="B10" s="5" t="s">
        <v>1</v>
      </c>
      <c r="C10" s="4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6" ht="15.75" customHeight="1" x14ac:dyDescent="0.25">
      <c r="A11" s="3"/>
      <c r="B11" s="5"/>
      <c r="C11" s="4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26" s="3" customFormat="1" ht="27.75" customHeight="1" x14ac:dyDescent="0.2">
      <c r="B12" s="26" t="s">
        <v>73</v>
      </c>
      <c r="C12" s="27"/>
      <c r="D12" s="28">
        <v>2003</v>
      </c>
      <c r="E12" s="28">
        <v>2004</v>
      </c>
      <c r="F12" s="28">
        <v>2005</v>
      </c>
      <c r="G12" s="28">
        <v>2006</v>
      </c>
      <c r="H12" s="28">
        <v>2007</v>
      </c>
      <c r="I12" s="28">
        <v>2008</v>
      </c>
      <c r="J12" s="28">
        <v>2009</v>
      </c>
      <c r="K12" s="28">
        <v>2010</v>
      </c>
      <c r="L12" s="28">
        <v>2011</v>
      </c>
      <c r="M12" s="28">
        <v>2012</v>
      </c>
      <c r="N12" s="29">
        <v>2013</v>
      </c>
      <c r="O12" s="29">
        <v>2014</v>
      </c>
      <c r="P12" s="29">
        <v>2015</v>
      </c>
      <c r="Q12" s="29">
        <v>2016</v>
      </c>
      <c r="R12" s="29">
        <v>2017</v>
      </c>
      <c r="S12" s="29">
        <v>2018</v>
      </c>
      <c r="T12" s="29">
        <v>2019</v>
      </c>
      <c r="U12" s="29">
        <v>2020</v>
      </c>
      <c r="V12" s="29">
        <v>2021</v>
      </c>
      <c r="W12" s="29" t="s">
        <v>3</v>
      </c>
      <c r="X12" s="29" t="s">
        <v>31</v>
      </c>
      <c r="Y12" s="66" t="s">
        <v>95</v>
      </c>
      <c r="Z12" s="66" t="s">
        <v>96</v>
      </c>
    </row>
    <row r="13" spans="1:26" s="3" customFormat="1" x14ac:dyDescent="0.2">
      <c r="A13" s="21"/>
      <c r="B13" s="10" t="s">
        <v>76</v>
      </c>
      <c r="C13" s="12"/>
      <c r="D13" s="60">
        <v>0.62205867778187163</v>
      </c>
      <c r="E13" s="60">
        <v>0.94314177509629682</v>
      </c>
      <c r="F13" s="60">
        <v>1.4123335788370266</v>
      </c>
      <c r="G13" s="60">
        <v>1.9850508540565555</v>
      </c>
      <c r="H13" s="60">
        <v>2.6602688393619314</v>
      </c>
      <c r="I13" s="60">
        <v>3.2444203931299502</v>
      </c>
      <c r="J13" s="60">
        <v>3.0115612407353884</v>
      </c>
      <c r="K13" s="60">
        <v>4.0169053566892661</v>
      </c>
      <c r="L13" s="60">
        <v>4.4787445251126456</v>
      </c>
      <c r="M13" s="60">
        <v>4.3738463819232187</v>
      </c>
      <c r="N13" s="60">
        <v>4.4197130044770434</v>
      </c>
      <c r="O13" s="60">
        <v>4.5075991175556318</v>
      </c>
      <c r="P13" s="60">
        <v>4.2603029566394177</v>
      </c>
      <c r="Q13" s="60">
        <v>3.8652176179927391</v>
      </c>
      <c r="R13" s="60">
        <v>4.4900487541705036</v>
      </c>
      <c r="S13" s="60">
        <v>5.1693694534614361</v>
      </c>
      <c r="T13" s="60">
        <v>5.2900737880573709</v>
      </c>
      <c r="U13" s="60">
        <v>5.4304958487352621</v>
      </c>
      <c r="V13" s="60">
        <v>6.2044107310369885</v>
      </c>
      <c r="W13" s="60">
        <v>7.1050152464016856</v>
      </c>
      <c r="X13" s="60">
        <v>7.3914437973651284</v>
      </c>
      <c r="Y13" s="36">
        <f>X13-W13</f>
        <v>0.28642855096344277</v>
      </c>
      <c r="Z13" s="36">
        <f>X13-O13</f>
        <v>2.8838446798094965</v>
      </c>
    </row>
    <row r="14" spans="1:26" s="3" customFormat="1" x14ac:dyDescent="0.2">
      <c r="A14" s="21"/>
      <c r="B14" s="10" t="s">
        <v>75</v>
      </c>
      <c r="C14" s="12"/>
      <c r="D14" s="60">
        <v>3.1498365255281047</v>
      </c>
      <c r="E14" s="60">
        <v>3.5998420655578394</v>
      </c>
      <c r="F14" s="60">
        <v>3.9185474868648256</v>
      </c>
      <c r="G14" s="60">
        <v>4.0032899385784813</v>
      </c>
      <c r="H14" s="60">
        <v>4.2409292238159644</v>
      </c>
      <c r="I14" s="60">
        <v>4.4090920995367053</v>
      </c>
      <c r="J14" s="60">
        <v>3.9635731631228763</v>
      </c>
      <c r="K14" s="60">
        <v>4.6961950170702966</v>
      </c>
      <c r="L14" s="60">
        <v>4.828906461315734</v>
      </c>
      <c r="M14" s="60">
        <v>4.9473088297952863</v>
      </c>
      <c r="N14" s="60">
        <v>4.899187264579882</v>
      </c>
      <c r="O14" s="60">
        <v>4.5598942760035417</v>
      </c>
      <c r="P14" s="60">
        <v>4.5271398946333745</v>
      </c>
      <c r="Q14" s="60">
        <v>4.5715229709639305</v>
      </c>
      <c r="R14" s="60">
        <v>4.8394050543257556</v>
      </c>
      <c r="S14" s="60">
        <v>4.4956806474014019</v>
      </c>
      <c r="T14" s="60">
        <v>4.4902651579582065</v>
      </c>
      <c r="U14" s="60">
        <v>4.1135887153014945</v>
      </c>
      <c r="V14" s="60">
        <v>4.6532432244786506</v>
      </c>
      <c r="W14" s="60">
        <v>4.9309684652732511</v>
      </c>
      <c r="X14" s="60">
        <v>4.8231895489435832</v>
      </c>
      <c r="Y14" s="36">
        <f t="shared" ref="Y14:Y29" si="0">X14-W14</f>
        <v>-0.10777891632966785</v>
      </c>
      <c r="Z14" s="36">
        <f t="shared" ref="Z14:Z29" si="1">X14-O14</f>
        <v>0.26329527294004151</v>
      </c>
    </row>
    <row r="15" spans="1:26" s="3" customFormat="1" x14ac:dyDescent="0.2">
      <c r="A15" s="21"/>
      <c r="B15" s="10" t="s">
        <v>74</v>
      </c>
      <c r="C15" s="12"/>
      <c r="D15" s="60">
        <v>2.9913033181963038</v>
      </c>
      <c r="E15" s="60">
        <v>3.2092488883139261</v>
      </c>
      <c r="F15" s="60">
        <v>3.4426739704111218</v>
      </c>
      <c r="G15" s="60">
        <v>3.5991370272337737</v>
      </c>
      <c r="H15" s="60">
        <v>3.7239106163067941</v>
      </c>
      <c r="I15" s="60">
        <v>4.0075501646440816</v>
      </c>
      <c r="J15" s="60">
        <v>3.4973105221741609</v>
      </c>
      <c r="K15" s="60">
        <v>3.9678491518417021</v>
      </c>
      <c r="L15" s="60">
        <v>4.10513847908366</v>
      </c>
      <c r="M15" s="60">
        <v>3.856869880617269</v>
      </c>
      <c r="N15" s="60">
        <v>3.9919889427896393</v>
      </c>
      <c r="O15" s="60">
        <v>3.948597337034764</v>
      </c>
      <c r="P15" s="60">
        <v>3.4752027895902762</v>
      </c>
      <c r="Q15" s="60">
        <v>3.7351715980584697</v>
      </c>
      <c r="R15" s="60">
        <v>4.1617471229005503</v>
      </c>
      <c r="S15" s="60">
        <v>4.0648247836824147</v>
      </c>
      <c r="T15" s="60">
        <v>4.4429930436164229</v>
      </c>
      <c r="U15" s="60">
        <v>3.8042108239088686</v>
      </c>
      <c r="V15" s="60">
        <v>3.9929292779124803</v>
      </c>
      <c r="W15" s="60">
        <v>3.9831239533260869</v>
      </c>
      <c r="X15" s="60">
        <v>3.3574517523057277</v>
      </c>
      <c r="Y15" s="36">
        <f t="shared" si="0"/>
        <v>-0.62567220102035925</v>
      </c>
      <c r="Z15" s="36">
        <f t="shared" si="1"/>
        <v>-0.59114558472903633</v>
      </c>
    </row>
    <row r="16" spans="1:26" s="3" customFormat="1" x14ac:dyDescent="0.2">
      <c r="A16" s="21"/>
      <c r="B16" s="15" t="s">
        <v>97</v>
      </c>
      <c r="C16" s="12"/>
      <c r="D16" s="60">
        <v>1.2346521393669045</v>
      </c>
      <c r="E16" s="60">
        <v>1.2563671893981805</v>
      </c>
      <c r="F16" s="60">
        <v>1.1735578867517087</v>
      </c>
      <c r="G16" s="60">
        <v>1.1645369128408241</v>
      </c>
      <c r="H16" s="60">
        <v>1.3892982516041086</v>
      </c>
      <c r="I16" s="60">
        <v>1.2803149526790059</v>
      </c>
      <c r="J16" s="60">
        <v>1.1834124495108287</v>
      </c>
      <c r="K16" s="60">
        <v>1.3676509005852096</v>
      </c>
      <c r="L16" s="60">
        <v>1.3790522150715661</v>
      </c>
      <c r="M16" s="60">
        <v>1.3018397293004158</v>
      </c>
      <c r="N16" s="60">
        <v>1.3411830670748128</v>
      </c>
      <c r="O16" s="60">
        <v>1.3616736487672192</v>
      </c>
      <c r="P16" s="60">
        <v>1.2238853238194873</v>
      </c>
      <c r="Q16" s="60">
        <v>1.2892903753315703</v>
      </c>
      <c r="R16" s="60">
        <v>1.4470096179247993</v>
      </c>
      <c r="S16" s="60">
        <v>1.3778708230411818</v>
      </c>
      <c r="T16" s="60">
        <v>1.4600584058146471</v>
      </c>
      <c r="U16" s="60">
        <v>1.3880043096751637</v>
      </c>
      <c r="V16" s="60">
        <v>1.5985011921064016</v>
      </c>
      <c r="W16" s="60">
        <v>1.4352896336887564</v>
      </c>
      <c r="X16" s="60">
        <v>1.9710431723022923</v>
      </c>
      <c r="Y16" s="36">
        <f t="shared" si="0"/>
        <v>0.53575353861353592</v>
      </c>
      <c r="Z16" s="36">
        <f t="shared" si="1"/>
        <v>0.60936952353507312</v>
      </c>
    </row>
    <row r="17" spans="1:26" s="3" customFormat="1" x14ac:dyDescent="0.2">
      <c r="A17" s="21"/>
      <c r="B17" s="10" t="s">
        <v>77</v>
      </c>
      <c r="C17" s="12"/>
      <c r="D17" s="60">
        <v>1.3699686614700139</v>
      </c>
      <c r="E17" s="60">
        <v>1.5206414119016844</v>
      </c>
      <c r="F17" s="60">
        <v>1.6491996056389304</v>
      </c>
      <c r="G17" s="60">
        <v>1.7692246479567593</v>
      </c>
      <c r="H17" s="60">
        <v>1.8733294784946195</v>
      </c>
      <c r="I17" s="60">
        <v>1.8518067081851515</v>
      </c>
      <c r="J17" s="60">
        <v>1.9627907149323027</v>
      </c>
      <c r="K17" s="60">
        <v>1.9702472841147141</v>
      </c>
      <c r="L17" s="60">
        <v>1.9207595881582311</v>
      </c>
      <c r="M17" s="60">
        <v>1.7385649996812402</v>
      </c>
      <c r="N17" s="60">
        <v>1.6790198322644527</v>
      </c>
      <c r="O17" s="60">
        <v>1.5130769000236799</v>
      </c>
      <c r="P17" s="60">
        <v>1.2155066750100716</v>
      </c>
      <c r="Q17" s="60">
        <v>1.262816715249345</v>
      </c>
      <c r="R17" s="60">
        <v>1.2545949325865886</v>
      </c>
      <c r="S17" s="60">
        <v>1.3489481828811449</v>
      </c>
      <c r="T17" s="60">
        <v>1.2926496462110892</v>
      </c>
      <c r="U17" s="60">
        <v>1.013790767944537</v>
      </c>
      <c r="V17" s="60">
        <v>1.1675922498773978</v>
      </c>
      <c r="W17" s="60">
        <v>1.2722276864422968</v>
      </c>
      <c r="X17" s="60">
        <v>1.2383404203500592</v>
      </c>
      <c r="Y17" s="36">
        <f>X17-W17</f>
        <v>-3.3887266092237578E-2</v>
      </c>
      <c r="Z17" s="36">
        <f t="shared" si="1"/>
        <v>-0.27473647967362069</v>
      </c>
    </row>
    <row r="18" spans="1:26" s="3" customFormat="1" x14ac:dyDescent="0.2">
      <c r="A18" s="21"/>
      <c r="B18" s="15" t="s">
        <v>79</v>
      </c>
      <c r="C18" s="12"/>
      <c r="D18" s="60">
        <v>0.4414889445985693</v>
      </c>
      <c r="E18" s="60">
        <v>0.50998308337059495</v>
      </c>
      <c r="F18" s="60">
        <v>0.7574730267007076</v>
      </c>
      <c r="G18" s="60">
        <v>0.99352051946769537</v>
      </c>
      <c r="H18" s="60">
        <v>1.0378350744926643</v>
      </c>
      <c r="I18" s="60">
        <v>1.0627925260677842</v>
      </c>
      <c r="J18" s="60">
        <v>0.88912934330657412</v>
      </c>
      <c r="K18" s="60">
        <v>0.89193641594938167</v>
      </c>
      <c r="L18" s="60">
        <v>0.91257137634521912</v>
      </c>
      <c r="M18" s="60">
        <v>0.8928558138080509</v>
      </c>
      <c r="N18" s="60">
        <v>0.93852132286365764</v>
      </c>
      <c r="O18" s="60">
        <v>0.97172709855052275</v>
      </c>
      <c r="P18" s="60">
        <v>0.98935934140557491</v>
      </c>
      <c r="Q18" s="60">
        <v>0.88224496645597017</v>
      </c>
      <c r="R18" s="60">
        <v>0.99123779728199979</v>
      </c>
      <c r="S18" s="60">
        <v>0.94121051591548721</v>
      </c>
      <c r="T18" s="60">
        <v>1.0705636315065974</v>
      </c>
      <c r="U18" s="60">
        <v>0.88157156713121865</v>
      </c>
      <c r="V18" s="60">
        <v>0.96285502784663068</v>
      </c>
      <c r="W18" s="60">
        <v>0.97710181519834716</v>
      </c>
      <c r="X18" s="60">
        <v>0.99113844289006181</v>
      </c>
      <c r="Y18" s="36">
        <f t="shared" si="0"/>
        <v>1.4036627691714654E-2</v>
      </c>
      <c r="Z18" s="36">
        <f t="shared" si="1"/>
        <v>1.9411344339539061E-2</v>
      </c>
    </row>
    <row r="19" spans="1:26" s="3" customFormat="1" x14ac:dyDescent="0.2">
      <c r="A19" s="21"/>
      <c r="B19" s="10" t="s">
        <v>89</v>
      </c>
      <c r="C19" s="12"/>
      <c r="D19" s="60">
        <v>0.18192306389218915</v>
      </c>
      <c r="E19" s="60">
        <v>0.15391587441316326</v>
      </c>
      <c r="F19" s="60">
        <v>0.30166058696611753</v>
      </c>
      <c r="G19" s="60">
        <v>0.33957587409227957</v>
      </c>
      <c r="H19" s="60">
        <v>0.35751644536691191</v>
      </c>
      <c r="I19" s="60">
        <v>0.42817071090453362</v>
      </c>
      <c r="J19" s="60">
        <v>0.37327586050398498</v>
      </c>
      <c r="K19" s="60">
        <v>0.52913650178690574</v>
      </c>
      <c r="L19" s="60">
        <v>0.58484784885592456</v>
      </c>
      <c r="M19" s="60">
        <v>0.49160683061698873</v>
      </c>
      <c r="N19" s="60">
        <v>0.57244327365761405</v>
      </c>
      <c r="O19" s="60">
        <v>0.65383355476047789</v>
      </c>
      <c r="P19" s="60">
        <v>0.60011913863320254</v>
      </c>
      <c r="Q19" s="60">
        <v>0.42855494430249452</v>
      </c>
      <c r="R19" s="60">
        <v>0.48501596796016921</v>
      </c>
      <c r="S19" s="60">
        <v>0.53981679901594681</v>
      </c>
      <c r="T19" s="60">
        <v>0.62185805559230845</v>
      </c>
      <c r="U19" s="60">
        <v>0.61727542129019197</v>
      </c>
      <c r="V19" s="60">
        <v>0.89893190457430616</v>
      </c>
      <c r="W19" s="60">
        <v>0.96968244944594351</v>
      </c>
      <c r="X19" s="60">
        <v>0.88446011349157394</v>
      </c>
      <c r="Y19" s="36">
        <f t="shared" si="0"/>
        <v>-8.5222335954369566E-2</v>
      </c>
      <c r="Z19" s="36">
        <f t="shared" si="1"/>
        <v>0.23062655873109605</v>
      </c>
    </row>
    <row r="20" spans="1:26" s="3" customFormat="1" x14ac:dyDescent="0.2">
      <c r="A20" s="21"/>
      <c r="B20" s="10" t="s">
        <v>88</v>
      </c>
      <c r="C20" s="12"/>
      <c r="D20" s="60">
        <v>0.63988463205794499</v>
      </c>
      <c r="E20" s="60">
        <v>0.67378904694826158</v>
      </c>
      <c r="F20" s="60">
        <v>0.7962754899723602</v>
      </c>
      <c r="G20" s="60">
        <v>0.86257961328716826</v>
      </c>
      <c r="H20" s="60">
        <v>0.89238702106874102</v>
      </c>
      <c r="I20" s="60">
        <v>1.0270238737759676</v>
      </c>
      <c r="J20" s="60">
        <v>0.78991778805612822</v>
      </c>
      <c r="K20" s="60">
        <v>0.87821041795160015</v>
      </c>
      <c r="L20" s="60">
        <v>0.85547092508381861</v>
      </c>
      <c r="M20" s="60">
        <v>0.82257669812200429</v>
      </c>
      <c r="N20" s="60">
        <v>0.74131555235247493</v>
      </c>
      <c r="O20" s="60">
        <v>0.68050162503686762</v>
      </c>
      <c r="P20" s="60">
        <v>0.6590460130282203</v>
      </c>
      <c r="Q20" s="60">
        <v>0.57461943419923733</v>
      </c>
      <c r="R20" s="60">
        <v>0.63418396059570625</v>
      </c>
      <c r="S20" s="60">
        <v>0.6773854340525064</v>
      </c>
      <c r="T20" s="60">
        <v>0.68338560274917493</v>
      </c>
      <c r="U20" s="60">
        <v>0.58840190490108801</v>
      </c>
      <c r="V20" s="60">
        <v>0.65862108603165037</v>
      </c>
      <c r="W20" s="60">
        <v>0.69757505483713089</v>
      </c>
      <c r="X20" s="60">
        <v>0.68539775176929651</v>
      </c>
      <c r="Y20" s="36">
        <f t="shared" si="0"/>
        <v>-1.2177303067834377E-2</v>
      </c>
      <c r="Z20" s="36">
        <f t="shared" si="1"/>
        <v>4.896126732428896E-3</v>
      </c>
    </row>
    <row r="21" spans="1:26" s="3" customFormat="1" x14ac:dyDescent="0.2">
      <c r="A21" s="21"/>
      <c r="B21" s="10" t="s">
        <v>81</v>
      </c>
      <c r="C21" s="12"/>
      <c r="D21" s="60">
        <v>0.25681866503701239</v>
      </c>
      <c r="E21" s="60">
        <v>0.28672024612245961</v>
      </c>
      <c r="F21" s="60">
        <v>0.21624607030170809</v>
      </c>
      <c r="G21" s="60">
        <v>0.2602866946146899</v>
      </c>
      <c r="H21" s="60">
        <v>0.25528316402809514</v>
      </c>
      <c r="I21" s="60">
        <v>0.31182241209629047</v>
      </c>
      <c r="J21" s="60">
        <v>0.15914106767022995</v>
      </c>
      <c r="K21" s="60">
        <v>0.22965949009078696</v>
      </c>
      <c r="L21" s="60">
        <v>0.22593790076225798</v>
      </c>
      <c r="M21" s="60">
        <v>0.26441127368898976</v>
      </c>
      <c r="N21" s="60">
        <v>0.32198320201626363</v>
      </c>
      <c r="O21" s="60">
        <v>0.41236478874170218</v>
      </c>
      <c r="P21" s="60">
        <v>0.3630557711573596</v>
      </c>
      <c r="Q21" s="60">
        <v>0.46088778091977278</v>
      </c>
      <c r="R21" s="60">
        <v>0.44064451873791977</v>
      </c>
      <c r="S21" s="60">
        <v>0.45444942122811915</v>
      </c>
      <c r="T21" s="60">
        <v>0.47550446898747051</v>
      </c>
      <c r="U21" s="60">
        <v>0.78596697912419566</v>
      </c>
      <c r="V21" s="60">
        <v>0.64230211827449257</v>
      </c>
      <c r="W21" s="60">
        <v>0.69115976344528107</v>
      </c>
      <c r="X21" s="60">
        <v>0.66253435486800238</v>
      </c>
      <c r="Y21" s="36">
        <f t="shared" si="0"/>
        <v>-2.8625408577278688E-2</v>
      </c>
      <c r="Z21" s="36">
        <f t="shared" si="1"/>
        <v>0.2501695661263002</v>
      </c>
    </row>
    <row r="22" spans="1:26" s="3" customFormat="1" x14ac:dyDescent="0.2">
      <c r="A22" s="21"/>
      <c r="B22" s="10" t="s">
        <v>83</v>
      </c>
      <c r="C22" s="12"/>
      <c r="D22" s="60">
        <v>0.55384904932837586</v>
      </c>
      <c r="E22" s="60">
        <v>0.6315765333849428</v>
      </c>
      <c r="F22" s="60">
        <v>0.75155172730718378</v>
      </c>
      <c r="G22" s="60">
        <v>0.92443385669128375</v>
      </c>
      <c r="H22" s="60">
        <v>0.96702403873846232</v>
      </c>
      <c r="I22" s="60">
        <v>1.0252479600654725</v>
      </c>
      <c r="J22" s="60">
        <v>0.91159977209085041</v>
      </c>
      <c r="K22" s="60">
        <v>0.97858743069442622</v>
      </c>
      <c r="L22" s="60">
        <v>0.94641235872419616</v>
      </c>
      <c r="M22" s="60">
        <v>0.83884811821218053</v>
      </c>
      <c r="N22" s="60">
        <v>0.83752235171002753</v>
      </c>
      <c r="O22" s="60">
        <v>0.77896680571939414</v>
      </c>
      <c r="P22" s="60">
        <v>0.72329666562789685</v>
      </c>
      <c r="Q22" s="60">
        <v>0.62533159132924121</v>
      </c>
      <c r="R22" s="60">
        <v>0.63917481512858809</v>
      </c>
      <c r="S22" s="60">
        <v>0.65478203427549153</v>
      </c>
      <c r="T22" s="60">
        <v>0.61081261491750172</v>
      </c>
      <c r="U22" s="60">
        <v>0.57201645323654193</v>
      </c>
      <c r="V22" s="60">
        <v>0.63154848618048209</v>
      </c>
      <c r="W22" s="60">
        <v>0.58765735930060747</v>
      </c>
      <c r="X22" s="60">
        <v>0.62750773446256658</v>
      </c>
      <c r="Y22" s="36">
        <f t="shared" si="0"/>
        <v>3.9850375161959106E-2</v>
      </c>
      <c r="Z22" s="36">
        <f t="shared" si="1"/>
        <v>-0.15145907125682756</v>
      </c>
    </row>
    <row r="23" spans="1:26" s="3" customFormat="1" x14ac:dyDescent="0.2">
      <c r="A23" s="21"/>
      <c r="B23" s="10" t="s">
        <v>82</v>
      </c>
      <c r="C23" s="12"/>
      <c r="D23" s="60">
        <v>0.141441165347298</v>
      </c>
      <c r="E23" s="60">
        <v>0.18331118614566619</v>
      </c>
      <c r="F23" s="60">
        <v>0.21931504716676042</v>
      </c>
      <c r="G23" s="60">
        <v>0.29965664238008605</v>
      </c>
      <c r="H23" s="60">
        <v>0.38126572895213673</v>
      </c>
      <c r="I23" s="60">
        <v>0.55535493050731133</v>
      </c>
      <c r="J23" s="60">
        <v>0.52527753920241405</v>
      </c>
      <c r="K23" s="60">
        <v>0.59399090106284858</v>
      </c>
      <c r="L23" s="60">
        <v>0.67623531841692852</v>
      </c>
      <c r="M23" s="60">
        <v>0.75402405913300685</v>
      </c>
      <c r="N23" s="60">
        <v>0.69199871267187651</v>
      </c>
      <c r="O23" s="60">
        <v>0.64692511924056895</v>
      </c>
      <c r="P23" s="60">
        <v>0.58527883681894832</v>
      </c>
      <c r="Q23" s="60">
        <v>0.56914087445368433</v>
      </c>
      <c r="R23" s="60">
        <v>0.66949300047092053</v>
      </c>
      <c r="S23" s="60">
        <v>0.71584026233791498</v>
      </c>
      <c r="T23" s="60">
        <v>0.6840313607439702</v>
      </c>
      <c r="U23" s="60">
        <v>0.53450838162418057</v>
      </c>
      <c r="V23" s="60">
        <v>0.5420824658079143</v>
      </c>
      <c r="W23" s="60">
        <v>0.58105670085257899</v>
      </c>
      <c r="X23" s="60">
        <v>0.61500890618276738</v>
      </c>
      <c r="Y23" s="36">
        <f t="shared" si="0"/>
        <v>3.395220533018839E-2</v>
      </c>
      <c r="Z23" s="36">
        <f t="shared" si="1"/>
        <v>-3.1916213057801568E-2</v>
      </c>
    </row>
    <row r="24" spans="1:26" s="3" customFormat="1" x14ac:dyDescent="0.2">
      <c r="A24" s="21"/>
      <c r="B24" s="10" t="s">
        <v>90</v>
      </c>
      <c r="C24" s="12"/>
      <c r="D24" s="60">
        <v>0.35853799815956378</v>
      </c>
      <c r="E24" s="60">
        <v>0.48366750238585876</v>
      </c>
      <c r="F24" s="60">
        <v>0.67790112333749375</v>
      </c>
      <c r="G24" s="60">
        <v>0.85713807646071472</v>
      </c>
      <c r="H24" s="60">
        <v>0.84071209631212029</v>
      </c>
      <c r="I24" s="60">
        <v>1.0584903345841676</v>
      </c>
      <c r="J24" s="60">
        <v>1.1920270014383398</v>
      </c>
      <c r="K24" s="60">
        <v>1.5035692840254067</v>
      </c>
      <c r="L24" s="60">
        <v>1.5598322155549174</v>
      </c>
      <c r="M24" s="60">
        <v>1.2674679714926302</v>
      </c>
      <c r="N24" s="60">
        <v>1.1735228209971122</v>
      </c>
      <c r="O24" s="60">
        <v>1.0707714731642515</v>
      </c>
      <c r="P24" s="60">
        <v>0.76862986174445258</v>
      </c>
      <c r="Q24" s="60">
        <v>1.0816030414045048</v>
      </c>
      <c r="R24" s="60">
        <v>0.76462299547418378</v>
      </c>
      <c r="S24" s="60">
        <v>0.64868365675900541</v>
      </c>
      <c r="T24" s="60">
        <v>0.64422580034859533</v>
      </c>
      <c r="U24" s="60">
        <v>0.61817953751328825</v>
      </c>
      <c r="V24" s="60">
        <v>0.70358025025941084</v>
      </c>
      <c r="W24" s="60">
        <v>0.533326948518549</v>
      </c>
      <c r="X24" s="60">
        <v>0.50058233722223378</v>
      </c>
      <c r="Y24" s="36">
        <f t="shared" si="0"/>
        <v>-3.2744611296315229E-2</v>
      </c>
      <c r="Z24" s="36">
        <f t="shared" si="1"/>
        <v>-0.5701891359420177</v>
      </c>
    </row>
    <row r="25" spans="1:26" s="3" customFormat="1" x14ac:dyDescent="0.2">
      <c r="A25" s="21"/>
      <c r="B25" s="15" t="s">
        <v>98</v>
      </c>
      <c r="C25" s="12"/>
      <c r="D25" s="60">
        <v>0.27751150471629049</v>
      </c>
      <c r="E25" s="60">
        <v>0.24768407504916318</v>
      </c>
      <c r="F25" s="60">
        <v>0.33757991450262093</v>
      </c>
      <c r="G25" s="60">
        <v>0.39630276710190232</v>
      </c>
      <c r="H25" s="60">
        <v>0.37632768025084318</v>
      </c>
      <c r="I25" s="60">
        <v>0.35424613978869196</v>
      </c>
      <c r="J25" s="60">
        <v>0.39745605895705405</v>
      </c>
      <c r="K25" s="60">
        <v>0.42202493861845647</v>
      </c>
      <c r="L25" s="60">
        <v>0.42808529849795424</v>
      </c>
      <c r="M25" s="60">
        <v>0.37328959238562653</v>
      </c>
      <c r="N25" s="60">
        <v>0.40659568286290221</v>
      </c>
      <c r="O25" s="60">
        <v>0.41458741179826591</v>
      </c>
      <c r="P25" s="60">
        <v>0.31492585591249195</v>
      </c>
      <c r="Q25" s="60">
        <v>0.32629249279486677</v>
      </c>
      <c r="R25" s="60">
        <v>0.37499616045072581</v>
      </c>
      <c r="S25" s="60">
        <v>0.32239136891312903</v>
      </c>
      <c r="T25" s="60">
        <v>0.30456416270557018</v>
      </c>
      <c r="U25" s="60">
        <v>0.28459092966317273</v>
      </c>
      <c r="V25" s="60">
        <v>0.28422558892462352</v>
      </c>
      <c r="W25" s="60">
        <v>0.30192170196346463</v>
      </c>
      <c r="X25" s="60">
        <v>0.39977234558368857</v>
      </c>
      <c r="Y25" s="36">
        <f t="shared" si="0"/>
        <v>9.7850643620223943E-2</v>
      </c>
      <c r="Z25" s="36">
        <f t="shared" si="1"/>
        <v>-1.4815066214577344E-2</v>
      </c>
    </row>
    <row r="26" spans="1:26" s="3" customFormat="1" x14ac:dyDescent="0.2">
      <c r="A26" s="21"/>
      <c r="B26" s="10" t="s">
        <v>85</v>
      </c>
      <c r="C26" s="12"/>
      <c r="D26" s="60">
        <v>0.23345628833755216</v>
      </c>
      <c r="E26" s="60">
        <v>0.20273534610001193</v>
      </c>
      <c r="F26" s="60">
        <v>0.19608338613310358</v>
      </c>
      <c r="G26" s="60">
        <v>0.2001759018525878</v>
      </c>
      <c r="H26" s="60">
        <v>0.19121292098185039</v>
      </c>
      <c r="I26" s="60">
        <v>0.18962609853957307</v>
      </c>
      <c r="J26" s="60">
        <v>0.22346799600320419</v>
      </c>
      <c r="K26" s="60">
        <v>0.21763094162479307</v>
      </c>
      <c r="L26" s="60">
        <v>0.22259513409603202</v>
      </c>
      <c r="M26" s="60">
        <v>0.23551914867807228</v>
      </c>
      <c r="N26" s="60">
        <v>0.23822342028291293</v>
      </c>
      <c r="O26" s="60">
        <v>0.26472588153597998</v>
      </c>
      <c r="P26" s="60">
        <v>0.23391500596784859</v>
      </c>
      <c r="Q26" s="60">
        <v>0.30557861169436407</v>
      </c>
      <c r="R26" s="60">
        <v>0.3058665254202006</v>
      </c>
      <c r="S26" s="60">
        <v>0.27103567478292423</v>
      </c>
      <c r="T26" s="60">
        <v>0.30144515935942368</v>
      </c>
      <c r="U26" s="60">
        <v>0.32060204916575191</v>
      </c>
      <c r="V26" s="60">
        <v>0.3380418152980304</v>
      </c>
      <c r="W26" s="60">
        <v>0.36583756019519176</v>
      </c>
      <c r="X26" s="60">
        <v>0.39092344745227353</v>
      </c>
      <c r="Y26" s="36">
        <f t="shared" si="0"/>
        <v>2.5085887257081774E-2</v>
      </c>
      <c r="Z26" s="36">
        <f t="shared" si="1"/>
        <v>0.12619756591629355</v>
      </c>
    </row>
    <row r="27" spans="1:26" s="3" customFormat="1" x14ac:dyDescent="0.2">
      <c r="A27" s="21"/>
      <c r="B27" s="10" t="s">
        <v>80</v>
      </c>
      <c r="C27" s="12"/>
      <c r="D27" s="60">
        <v>0.3804094198721007</v>
      </c>
      <c r="E27" s="60">
        <v>0.34907897496690293</v>
      </c>
      <c r="F27" s="60">
        <v>0.35149800213277843</v>
      </c>
      <c r="G27" s="60">
        <v>0.34420254782300791</v>
      </c>
      <c r="H27" s="60">
        <v>0.34188640480385429</v>
      </c>
      <c r="I27" s="60">
        <v>0.29692413062065665</v>
      </c>
      <c r="J27" s="60">
        <v>0.31975971005757214</v>
      </c>
      <c r="K27" s="60">
        <v>0.46672980125793873</v>
      </c>
      <c r="L27" s="60">
        <v>0.47808384545972538</v>
      </c>
      <c r="M27" s="60">
        <v>0.41859492836859241</v>
      </c>
      <c r="N27" s="60">
        <v>0.40159422308056869</v>
      </c>
      <c r="O27" s="60">
        <v>0.40982179661556539</v>
      </c>
      <c r="P27" s="60">
        <v>0.39045324105189133</v>
      </c>
      <c r="Q27" s="60">
        <v>0.46118799689032364</v>
      </c>
      <c r="R27" s="60">
        <v>0.56134668712465607</v>
      </c>
      <c r="S27" s="60">
        <v>0.46571170037658877</v>
      </c>
      <c r="T27" s="60">
        <v>0.41590792790346648</v>
      </c>
      <c r="U27" s="60">
        <v>0.43436303236207197</v>
      </c>
      <c r="V27" s="60">
        <v>0.43435761499484782</v>
      </c>
      <c r="W27" s="60">
        <v>0.33431635421311157</v>
      </c>
      <c r="X27" s="60">
        <v>0.35703955983477204</v>
      </c>
      <c r="Y27" s="36">
        <f t="shared" si="0"/>
        <v>2.2723205621660469E-2</v>
      </c>
      <c r="Z27" s="36">
        <f t="shared" si="1"/>
        <v>-5.2782236780793357E-2</v>
      </c>
    </row>
    <row r="28" spans="1:26" s="3" customFormat="1" x14ac:dyDescent="0.2">
      <c r="A28" s="21"/>
      <c r="B28" s="10" t="s">
        <v>87</v>
      </c>
      <c r="C28" s="12"/>
      <c r="D28" s="60">
        <v>0.32693103172610843</v>
      </c>
      <c r="E28" s="60">
        <v>0.31515240043033499</v>
      </c>
      <c r="F28" s="60">
        <v>0.31814308120409163</v>
      </c>
      <c r="G28" s="60">
        <v>0.33439295101070721</v>
      </c>
      <c r="H28" s="60">
        <v>0.3470993815813278</v>
      </c>
      <c r="I28" s="60">
        <v>0.34174131220979104</v>
      </c>
      <c r="J28" s="60">
        <v>0.21101009442387805</v>
      </c>
      <c r="K28" s="60">
        <v>0.3261391845687453</v>
      </c>
      <c r="L28" s="60">
        <v>0.33074804860522428</v>
      </c>
      <c r="M28" s="60">
        <v>0.30156098184459734</v>
      </c>
      <c r="N28" s="60">
        <v>0.30041474183065248</v>
      </c>
      <c r="O28" s="60">
        <v>0.29085958041755461</v>
      </c>
      <c r="P28" s="60">
        <v>0.34732733434990465</v>
      </c>
      <c r="Q28" s="60">
        <v>0.33842797057232371</v>
      </c>
      <c r="R28" s="60">
        <v>0.32155453842304416</v>
      </c>
      <c r="S28" s="60">
        <v>0.3122775916622319</v>
      </c>
      <c r="T28" s="60">
        <v>0.29237470436081758</v>
      </c>
      <c r="U28" s="60">
        <v>0.28038324194926706</v>
      </c>
      <c r="V28" s="60">
        <v>0.27271911155949058</v>
      </c>
      <c r="W28" s="60">
        <v>0.30379765828577904</v>
      </c>
      <c r="X28" s="60">
        <v>0.34039481794652221</v>
      </c>
      <c r="Y28" s="36">
        <f t="shared" si="0"/>
        <v>3.6597159660743173E-2</v>
      </c>
      <c r="Z28" s="36">
        <f t="shared" si="1"/>
        <v>4.9535237528967602E-2</v>
      </c>
    </row>
    <row r="29" spans="1:26" s="3" customFormat="1" ht="13.5" thickBot="1" x14ac:dyDescent="0.25">
      <c r="A29" s="21"/>
      <c r="B29" s="30" t="s">
        <v>86</v>
      </c>
      <c r="C29" s="30"/>
      <c r="D29" s="59">
        <v>0.25542479887569758</v>
      </c>
      <c r="E29" s="59">
        <v>0.27716899743053719</v>
      </c>
      <c r="F29" s="59">
        <v>0.31339679582424795</v>
      </c>
      <c r="G29" s="59">
        <v>0.31903190345559662</v>
      </c>
      <c r="H29" s="59">
        <v>0.32456579771366412</v>
      </c>
      <c r="I29" s="59">
        <v>0.33273742508550597</v>
      </c>
      <c r="J29" s="59">
        <v>0.31434270129047803</v>
      </c>
      <c r="K29" s="59">
        <v>0.33637246383336705</v>
      </c>
      <c r="L29" s="59">
        <v>0.29736270450623054</v>
      </c>
      <c r="M29" s="59">
        <v>0.32036717587926744</v>
      </c>
      <c r="N29" s="59">
        <v>0.29342764637357033</v>
      </c>
      <c r="O29" s="59">
        <v>0.26819465012201454</v>
      </c>
      <c r="P29" s="59">
        <v>0.30336229113265534</v>
      </c>
      <c r="Q29" s="59">
        <v>0.32538734200350761</v>
      </c>
      <c r="R29" s="59">
        <v>0.32831567525455857</v>
      </c>
      <c r="S29" s="59">
        <v>0.28691062894416036</v>
      </c>
      <c r="T29" s="59">
        <v>0.26634955031823998</v>
      </c>
      <c r="U29" s="59">
        <v>0.28112576765369246</v>
      </c>
      <c r="V29" s="59">
        <v>0.2924200470400265</v>
      </c>
      <c r="W29" s="59">
        <v>0.28530579831450481</v>
      </c>
      <c r="X29" s="59">
        <v>0.27408516659460097</v>
      </c>
      <c r="Y29" s="36">
        <f t="shared" si="0"/>
        <v>-1.122063171990384E-2</v>
      </c>
      <c r="Z29" s="36">
        <f t="shared" si="1"/>
        <v>5.8905164725864267E-3</v>
      </c>
    </row>
    <row r="30" spans="1:26" s="3" customFormat="1" x14ac:dyDescent="0.2">
      <c r="B30" s="22" t="s">
        <v>29</v>
      </c>
      <c r="D30" s="2"/>
      <c r="E30" s="2"/>
      <c r="F30" s="2"/>
      <c r="G30" s="2"/>
      <c r="H30" s="2"/>
      <c r="I30" s="2"/>
      <c r="J30" s="2"/>
      <c r="K30" s="2"/>
      <c r="L30" s="2"/>
    </row>
    <row r="31" spans="1:26" x14ac:dyDescent="0.2">
      <c r="B31" s="20" t="s">
        <v>91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</row>
    <row r="32" spans="1:26" x14ac:dyDescent="0.2">
      <c r="B32" s="20" t="s">
        <v>92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</row>
    <row r="33" spans="2:19" x14ac:dyDescent="0.2">
      <c r="B33" s="20" t="s">
        <v>99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</row>
    <row r="34" spans="2:19" x14ac:dyDescent="0.2">
      <c r="B34" s="24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</row>
    <row r="35" spans="2:19" x14ac:dyDescent="0.2">
      <c r="B35" s="24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</row>
    <row r="36" spans="2:19" x14ac:dyDescent="0.2">
      <c r="B36" s="24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</row>
    <row r="37" spans="2:19" x14ac:dyDescent="0.2">
      <c r="B37" s="24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</row>
    <row r="38" spans="2:19" x14ac:dyDescent="0.2">
      <c r="B38" s="24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</row>
    <row r="39" spans="2:19" x14ac:dyDescent="0.2">
      <c r="B39" s="24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</row>
    <row r="40" spans="2:19" x14ac:dyDescent="0.2">
      <c r="B40" s="24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</row>
    <row r="41" spans="2:19" x14ac:dyDescent="0.2">
      <c r="B41" s="24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</row>
    <row r="42" spans="2:19" x14ac:dyDescent="0.2">
      <c r="B42" s="24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</row>
    <row r="43" spans="2:19" x14ac:dyDescent="0.2">
      <c r="B43" s="24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</row>
    <row r="44" spans="2:19" x14ac:dyDescent="0.2">
      <c r="B44" s="24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</row>
    <row r="45" spans="2:19" x14ac:dyDescent="0.2">
      <c r="B45" s="24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</row>
    <row r="46" spans="2:19" x14ac:dyDescent="0.2">
      <c r="B46" s="24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</row>
    <row r="47" spans="2:19" x14ac:dyDescent="0.2">
      <c r="B47" s="24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</row>
    <row r="48" spans="2:19" x14ac:dyDescent="0.2">
      <c r="B48" s="24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</row>
    <row r="49" spans="2:19" x14ac:dyDescent="0.2">
      <c r="B49" s="24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</row>
    <row r="50" spans="2:19" x14ac:dyDescent="0.2">
      <c r="B50" s="24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</row>
    <row r="51" spans="2:19" x14ac:dyDescent="0.2">
      <c r="B51" s="24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</row>
    <row r="52" spans="2:19" x14ac:dyDescent="0.2">
      <c r="B52" s="24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</row>
    <row r="53" spans="2:19" x14ac:dyDescent="0.2">
      <c r="B53" s="24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</row>
    <row r="54" spans="2:19" x14ac:dyDescent="0.2">
      <c r="B54" s="24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</row>
    <row r="55" spans="2:19" x14ac:dyDescent="0.2">
      <c r="B55" s="24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</row>
    <row r="56" spans="2:19" x14ac:dyDescent="0.2">
      <c r="B56" s="24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</row>
    <row r="57" spans="2:19" x14ac:dyDescent="0.2">
      <c r="B57" s="24"/>
    </row>
  </sheetData>
  <pageMargins left="0" right="0" top="0" bottom="0" header="0.31496062992125984" footer="0.31496062992125984"/>
  <pageSetup paperSize="9" scale="56" orientation="landscape" r:id="rId1"/>
  <headerFooter>
    <oddHeader>&amp;C&amp;G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844FD4AF23C54399340E6D0AB07CD7" ma:contentTypeVersion="18" ma:contentTypeDescription="Crie um novo documento." ma:contentTypeScope="" ma:versionID="8951f3e46f4917412546dd2149cc974f">
  <xsd:schema xmlns:xsd="http://www.w3.org/2001/XMLSchema" xmlns:xs="http://www.w3.org/2001/XMLSchema" xmlns:p="http://schemas.microsoft.com/office/2006/metadata/properties" xmlns:ns2="1d3a8631-3ea6-447c-b01c-fd0da772e22c" xmlns:ns3="6144b346-51bf-4f9d-9b47-a0202a02866c" targetNamespace="http://schemas.microsoft.com/office/2006/metadata/properties" ma:root="true" ma:fieldsID="b3a5a782367665d04b53a67fee42a23c" ns2:_="" ns3:_="">
    <xsd:import namespace="1d3a8631-3ea6-447c-b01c-fd0da772e22c"/>
    <xsd:import namespace="6144b346-51bf-4f9d-9b47-a0202a0286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3a8631-3ea6-447c-b01c-fd0da772e2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2b2c183d-4d2b-4583-b04a-86ecb4f81f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44b346-51bf-4f9d-9b47-a0202a0286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4798492-b6e7-4297-aacc-47428ea218f9}" ma:internalName="TaxCatchAll" ma:showField="CatchAllData" ma:web="6144b346-51bf-4f9d-9b47-a0202a0286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44b346-51bf-4f9d-9b47-a0202a02866c" xsi:nil="true"/>
    <lcf76f155ced4ddcb4097134ff3c332f xmlns="1d3a8631-3ea6-447c-b01c-fd0da772e22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7CB42D-4417-467C-B5CE-AA213C6B9104}"/>
</file>

<file path=customXml/itemProps2.xml><?xml version="1.0" encoding="utf-8"?>
<ds:datastoreItem xmlns:ds="http://schemas.openxmlformats.org/officeDocument/2006/customXml" ds:itemID="{50152A2A-ACFF-4BAC-90E1-6AB842900192}">
  <ds:schemaRefs>
    <ds:schemaRef ds:uri="http://schemas.microsoft.com/office/2006/metadata/properties"/>
    <ds:schemaRef ds:uri="http://schemas.microsoft.com/office/infopath/2007/PartnerControls"/>
    <ds:schemaRef ds:uri="6cad9fb8-a9c3-4a1f-ad09-0503426bf247"/>
    <ds:schemaRef ds:uri="662aaa73-938d-4565-b46e-045f339983eb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0F0231F8-7B7D-4AC4-8504-AD78EE4BDA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6</vt:i4>
      </vt:variant>
    </vt:vector>
  </HeadingPairs>
  <TitlesOfParts>
    <vt:vector size="14" baseType="lpstr">
      <vt:lpstr>CEX-Preço constante</vt:lpstr>
      <vt:lpstr>CPI-Preço constante</vt:lpstr>
      <vt:lpstr>CII-Preço constante</vt:lpstr>
      <vt:lpstr>CEL-Preço constante</vt:lpstr>
      <vt:lpstr>CEX-Preço constante 3D</vt:lpstr>
      <vt:lpstr>CPI-Preço constante 3D</vt:lpstr>
      <vt:lpstr>CEX-Preço constante Destinos</vt:lpstr>
      <vt:lpstr>CPI-Preço constante Destino</vt:lpstr>
      <vt:lpstr>'CEL-Preço constante'!Area_de_impressao</vt:lpstr>
      <vt:lpstr>'CEX-Preço constante'!Area_de_impressao</vt:lpstr>
      <vt:lpstr>'CEX-Preço constante Destinos'!Area_de_impressao</vt:lpstr>
      <vt:lpstr>'CII-Preço constante'!Area_de_impressao</vt:lpstr>
      <vt:lpstr>'CPI-Preço constante'!Area_de_impressao</vt:lpstr>
      <vt:lpstr>'CPI-Preço constante Destino'!Area_de_impressao</vt:lpstr>
    </vt:vector>
  </TitlesOfParts>
  <Manager/>
  <Company>ENSI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esantos</dc:creator>
  <cp:keywords/>
  <dc:description/>
  <cp:lastModifiedBy>Gabriella Pereira dos Santos</cp:lastModifiedBy>
  <cp:revision/>
  <dcterms:created xsi:type="dcterms:W3CDTF">2011-11-21T13:54:31Z</dcterms:created>
  <dcterms:modified xsi:type="dcterms:W3CDTF">2024-12-10T18:05:08Z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0x01010025844FD4AF23C54399340E6D0AB07CD7</vt:lpwstr>
  </property>
  <property fmtid="{D5CDD505-2E9C-101B-9397-08002B2CF9AE}" pid="3" name="MediaServiceImageTags">
    <vt:lpwstr/>
  </property>
</Properties>
</file>