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640" windowHeight="11760" tabRatio="500"/>
  </bookViews>
  <sheets>
    <sheet name="Plan2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2"/>
  <c r="C44"/>
  <c r="B46"/>
  <c r="B40"/>
  <c r="C39"/>
  <c r="C38"/>
  <c r="C37"/>
  <c r="B33"/>
  <c r="C32"/>
  <c r="C33" s="1"/>
  <c r="B26"/>
  <c r="C25"/>
  <c r="C24"/>
  <c r="C23"/>
  <c r="C22"/>
  <c r="B18"/>
  <c r="C17"/>
  <c r="C16"/>
  <c r="B12"/>
  <c r="C11"/>
  <c r="C10"/>
  <c r="C9"/>
  <c r="C8"/>
  <c r="C46" l="1"/>
  <c r="C26"/>
  <c r="C40"/>
  <c r="C12"/>
  <c r="B28"/>
  <c r="B48"/>
  <c r="C18"/>
  <c r="C48" l="1"/>
  <c r="B50"/>
  <c r="C28"/>
  <c r="C50" l="1"/>
  <c r="C52" s="1"/>
</calcChain>
</file>

<file path=xl/sharedStrings.xml><?xml version="1.0" encoding="utf-8"?>
<sst xmlns="http://schemas.openxmlformats.org/spreadsheetml/2006/main" count="49" uniqueCount="39">
  <si>
    <t>Salário</t>
  </si>
  <si>
    <t>1. ENCARGOS SOCIAIS</t>
  </si>
  <si>
    <t>DESCRIÇÃO</t>
  </si>
  <si>
    <t>PERCENTUAL</t>
  </si>
  <si>
    <t>INSS</t>
  </si>
  <si>
    <t>FGTS</t>
  </si>
  <si>
    <t>Salário Educação</t>
  </si>
  <si>
    <t>TOTAL 1</t>
  </si>
  <si>
    <t>2. ENCARGOS TRABALHISTAS</t>
  </si>
  <si>
    <t>13º Salário</t>
  </si>
  <si>
    <t>TOTAL 2</t>
  </si>
  <si>
    <t>INSS sobre o 13º salário</t>
  </si>
  <si>
    <t>FGTS  sobre o 13º salário</t>
  </si>
  <si>
    <t>Salário educação sobre 13º salário</t>
  </si>
  <si>
    <t>TOTAL 3</t>
  </si>
  <si>
    <t>SUBTOTAL 1 (1+2+3)</t>
  </si>
  <si>
    <t>4. INSUMOS</t>
  </si>
  <si>
    <t>TOTAL 4</t>
  </si>
  <si>
    <t>TOTAL 5</t>
  </si>
  <si>
    <t>6. CUSTO INTERNO</t>
  </si>
  <si>
    <t>SUBTOTAL 2 (4+5+6)</t>
  </si>
  <si>
    <t>RAT (FAP X SAT)</t>
  </si>
  <si>
    <t>Férias e 1/3 das férias</t>
  </si>
  <si>
    <t>RAT ( FAP X SAT) sobre 13º salário</t>
  </si>
  <si>
    <t xml:space="preserve">                                                         PLANILHA DE COMPOSIÇÃO DE CUSTOS</t>
  </si>
  <si>
    <t>Administração de VT e VR  (não exceder a 5%)</t>
  </si>
  <si>
    <t>Exemplificativo  (salário de R$ 1.000,00 como referência)</t>
  </si>
  <si>
    <t>5. TRIBUTOS (CALCULADOS SOMENTE SOBRE O SALÁRIO)</t>
  </si>
  <si>
    <t xml:space="preserve">ISS </t>
  </si>
  <si>
    <t xml:space="preserve">COFINS </t>
  </si>
  <si>
    <t xml:space="preserve">PIS </t>
  </si>
  <si>
    <t>TOTAL 6</t>
  </si>
  <si>
    <t xml:space="preserve">Taxa administrativa </t>
  </si>
  <si>
    <t>3. INCIDÊNCIA DE ENCARGOS SOCIAIS SOBRE ENCARGOS TRABALHISTAS</t>
  </si>
  <si>
    <t xml:space="preserve">Complementação do valor dos tributos </t>
  </si>
  <si>
    <t>VALOR TOTAL MENSAL SALÁRIO + TAXA GERAL (SUBTOTAIS 1+2)</t>
  </si>
  <si>
    <t>7. TAXA GERAL (SUBTOTAIS 1+2)</t>
  </si>
  <si>
    <t>Obs: A Taxa Geral é que possibilitará a identificação da empresa com a menor TAXA.</t>
  </si>
  <si>
    <t>ANEXO III-A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</si>
</sst>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Font="1"/>
    <xf numFmtId="0" fontId="0" fillId="0" borderId="1" xfId="0" applyBorder="1" applyProtection="1"/>
    <xf numFmtId="0" fontId="2" fillId="0" borderId="1" xfId="0" applyFont="1" applyBorder="1" applyProtection="1"/>
    <xf numFmtId="10" fontId="0" fillId="0" borderId="1" xfId="2" applyNumberFormat="1" applyFont="1" applyBorder="1" applyProtection="1">
      <protection locked="0"/>
    </xf>
    <xf numFmtId="164" fontId="2" fillId="0" borderId="1" xfId="1" applyFont="1" applyBorder="1" applyProtection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0" fontId="2" fillId="0" borderId="1" xfId="0" applyNumberFormat="1" applyFont="1" applyFill="1" applyBorder="1"/>
    <xf numFmtId="164" fontId="2" fillId="0" borderId="1" xfId="0" applyNumberFormat="1" applyFont="1" applyFill="1" applyBorder="1"/>
    <xf numFmtId="44" fontId="0" fillId="0" borderId="0" xfId="0" applyNumberFormat="1"/>
    <xf numFmtId="164" fontId="0" fillId="2" borderId="1" xfId="0" applyNumberFormat="1" applyFill="1" applyBorder="1"/>
    <xf numFmtId="0" fontId="2" fillId="0" borderId="0" xfId="0" applyFont="1" applyFill="1" applyBorder="1"/>
    <xf numFmtId="0" fontId="0" fillId="2" borderId="1" xfId="0" applyFill="1" applyBorder="1" applyProtection="1"/>
    <xf numFmtId="10" fontId="0" fillId="2" borderId="1" xfId="2" applyNumberFormat="1" applyFont="1" applyFill="1" applyBorder="1" applyProtection="1">
      <protection locked="0"/>
    </xf>
    <xf numFmtId="0" fontId="0" fillId="2" borderId="1" xfId="0" applyFill="1" applyBorder="1"/>
    <xf numFmtId="0" fontId="2" fillId="3" borderId="1" xfId="0" applyFont="1" applyFill="1" applyBorder="1"/>
    <xf numFmtId="10" fontId="2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Normal="100" workbookViewId="0">
      <selection activeCell="A7" sqref="A7"/>
    </sheetView>
  </sheetViews>
  <sheetFormatPr defaultColWidth="11" defaultRowHeight="15.75"/>
  <cols>
    <col min="1" max="1" width="55.875" customWidth="1"/>
    <col min="2" max="2" width="11.875" bestFit="1" customWidth="1"/>
    <col min="3" max="3" width="11.75" bestFit="1" customWidth="1"/>
  </cols>
  <sheetData>
    <row r="1" spans="1:5" ht="17.25">
      <c r="A1" s="29" t="s">
        <v>38</v>
      </c>
      <c r="B1" s="29"/>
      <c r="C1" s="29"/>
    </row>
    <row r="2" spans="1:5" ht="17.25">
      <c r="A2" s="16" t="s">
        <v>24</v>
      </c>
      <c r="B2" s="16"/>
      <c r="C2" s="16"/>
    </row>
    <row r="4" spans="1:5">
      <c r="A4" s="1" t="s">
        <v>26</v>
      </c>
      <c r="B4" s="17" t="s">
        <v>0</v>
      </c>
      <c r="C4" s="15">
        <v>1000</v>
      </c>
    </row>
    <row r="6" spans="1:5">
      <c r="A6" s="3" t="s">
        <v>1</v>
      </c>
    </row>
    <row r="7" spans="1:5">
      <c r="A7" s="4" t="s">
        <v>2</v>
      </c>
      <c r="B7" s="4" t="s">
        <v>3</v>
      </c>
    </row>
    <row r="8" spans="1:5">
      <c r="A8" s="1" t="s">
        <v>4</v>
      </c>
      <c r="B8" s="14">
        <v>0</v>
      </c>
      <c r="C8" s="5">
        <f>$C$4*B8</f>
        <v>0</v>
      </c>
    </row>
    <row r="9" spans="1:5">
      <c r="A9" s="1" t="s">
        <v>5</v>
      </c>
      <c r="B9" s="14">
        <v>0</v>
      </c>
      <c r="C9" s="5">
        <f>$C$4*B9</f>
        <v>0</v>
      </c>
    </row>
    <row r="10" spans="1:5">
      <c r="A10" s="1" t="s">
        <v>6</v>
      </c>
      <c r="B10" s="14">
        <v>0</v>
      </c>
      <c r="C10" s="5">
        <f t="shared" ref="C10:C11" si="0">$C$4*B10</f>
        <v>0</v>
      </c>
      <c r="E10" s="11"/>
    </row>
    <row r="11" spans="1:5">
      <c r="A11" s="1" t="s">
        <v>21</v>
      </c>
      <c r="B11" s="14">
        <v>0</v>
      </c>
      <c r="C11" s="5">
        <f t="shared" si="0"/>
        <v>0</v>
      </c>
    </row>
    <row r="12" spans="1:5">
      <c r="A12" s="2" t="s">
        <v>7</v>
      </c>
      <c r="B12" s="6">
        <f>SUM(B8:B11)</f>
        <v>0</v>
      </c>
      <c r="C12" s="7">
        <f>SUM(C8:C11)</f>
        <v>0</v>
      </c>
    </row>
    <row r="14" spans="1:5">
      <c r="A14" s="3" t="s">
        <v>8</v>
      </c>
    </row>
    <row r="15" spans="1:5">
      <c r="A15" s="4" t="s">
        <v>2</v>
      </c>
      <c r="B15" s="4" t="s">
        <v>3</v>
      </c>
    </row>
    <row r="16" spans="1:5">
      <c r="A16" s="1" t="s">
        <v>22</v>
      </c>
      <c r="B16" s="14">
        <v>0</v>
      </c>
      <c r="C16" s="5">
        <f>$C$4*B16</f>
        <v>0</v>
      </c>
    </row>
    <row r="17" spans="1:3">
      <c r="A17" s="1" t="s">
        <v>9</v>
      </c>
      <c r="B17" s="14">
        <v>0</v>
      </c>
      <c r="C17" s="5">
        <f t="shared" ref="C17" si="1">$C$4*B17</f>
        <v>0</v>
      </c>
    </row>
    <row r="18" spans="1:3">
      <c r="A18" s="2" t="s">
        <v>10</v>
      </c>
      <c r="B18" s="6">
        <f>SUM(B16:B17)</f>
        <v>0</v>
      </c>
      <c r="C18" s="7">
        <f>SUM(C16:C17)</f>
        <v>0</v>
      </c>
    </row>
    <row r="20" spans="1:3">
      <c r="A20" s="3" t="s">
        <v>33</v>
      </c>
    </row>
    <row r="21" spans="1:3">
      <c r="A21" s="4" t="s">
        <v>2</v>
      </c>
      <c r="B21" s="4" t="s">
        <v>3</v>
      </c>
    </row>
    <row r="22" spans="1:3">
      <c r="A22" s="1" t="s">
        <v>11</v>
      </c>
      <c r="B22" s="14">
        <v>0</v>
      </c>
      <c r="C22" s="5">
        <f>$C$4*B22</f>
        <v>0</v>
      </c>
    </row>
    <row r="23" spans="1:3">
      <c r="A23" s="1" t="s">
        <v>12</v>
      </c>
      <c r="B23" s="14">
        <v>0</v>
      </c>
      <c r="C23" s="5">
        <f t="shared" ref="C23:C25" si="2">$C$4*B23</f>
        <v>0</v>
      </c>
    </row>
    <row r="24" spans="1:3">
      <c r="A24" s="1" t="s">
        <v>13</v>
      </c>
      <c r="B24" s="14">
        <v>0</v>
      </c>
      <c r="C24" s="5">
        <f t="shared" si="2"/>
        <v>0</v>
      </c>
    </row>
    <row r="25" spans="1:3">
      <c r="A25" s="1" t="s">
        <v>23</v>
      </c>
      <c r="B25" s="14">
        <v>0</v>
      </c>
      <c r="C25" s="5">
        <f t="shared" si="2"/>
        <v>0</v>
      </c>
    </row>
    <row r="26" spans="1:3">
      <c r="A26" s="2" t="s">
        <v>14</v>
      </c>
      <c r="B26" s="6">
        <f>SUM(B22:B25)</f>
        <v>0</v>
      </c>
      <c r="C26" s="7">
        <f>SUM(C22:C25)</f>
        <v>0</v>
      </c>
    </row>
    <row r="27" spans="1:3">
      <c r="A27" s="8"/>
      <c r="B27" s="9"/>
      <c r="C27" s="10"/>
    </row>
    <row r="28" spans="1:3">
      <c r="A28" s="2" t="s">
        <v>15</v>
      </c>
      <c r="B28" s="6">
        <f>B12+B18+B26</f>
        <v>0</v>
      </c>
      <c r="C28" s="7">
        <f>C12+C18+C26</f>
        <v>0</v>
      </c>
    </row>
    <row r="29" spans="1:3">
      <c r="A29" s="23"/>
      <c r="C29" s="21"/>
    </row>
    <row r="30" spans="1:3">
      <c r="A30" s="3" t="s">
        <v>16</v>
      </c>
    </row>
    <row r="31" spans="1:3">
      <c r="A31" s="4" t="s">
        <v>2</v>
      </c>
      <c r="B31" s="4" t="s">
        <v>3</v>
      </c>
    </row>
    <row r="32" spans="1:3">
      <c r="A32" s="26" t="s">
        <v>25</v>
      </c>
      <c r="B32" s="25">
        <v>0</v>
      </c>
      <c r="C32" s="22">
        <f>$C$4*B32</f>
        <v>0</v>
      </c>
    </row>
    <row r="33" spans="1:4">
      <c r="A33" s="18" t="s">
        <v>17</v>
      </c>
      <c r="B33" s="19">
        <f>SUM(B32:B32)</f>
        <v>0</v>
      </c>
      <c r="C33" s="20">
        <f>SUM(C32:C32)</f>
        <v>0</v>
      </c>
    </row>
    <row r="35" spans="1:4">
      <c r="A35" s="3" t="s">
        <v>27</v>
      </c>
    </row>
    <row r="36" spans="1:4">
      <c r="A36" s="4" t="s">
        <v>2</v>
      </c>
      <c r="B36" s="4" t="s">
        <v>3</v>
      </c>
    </row>
    <row r="37" spans="1:4">
      <c r="A37" s="12" t="s">
        <v>28</v>
      </c>
      <c r="B37" s="14">
        <v>0</v>
      </c>
      <c r="C37" s="5">
        <f>$C$4*B37</f>
        <v>0</v>
      </c>
    </row>
    <row r="38" spans="1:4">
      <c r="A38" s="12" t="s">
        <v>29</v>
      </c>
      <c r="B38" s="14">
        <v>0</v>
      </c>
      <c r="C38" s="5">
        <f t="shared" ref="C38:C39" si="3">$C$4*B38</f>
        <v>0</v>
      </c>
    </row>
    <row r="39" spans="1:4">
      <c r="A39" s="24" t="s">
        <v>30</v>
      </c>
      <c r="B39" s="25">
        <v>0</v>
      </c>
      <c r="C39" s="22">
        <f t="shared" si="3"/>
        <v>0</v>
      </c>
    </row>
    <row r="40" spans="1:4">
      <c r="A40" s="13" t="s">
        <v>18</v>
      </c>
      <c r="B40" s="6">
        <f>SUM(B37:B39)</f>
        <v>0</v>
      </c>
      <c r="C40" s="7">
        <f>SUM(C37:C39)</f>
        <v>0</v>
      </c>
    </row>
    <row r="42" spans="1:4">
      <c r="A42" s="3" t="s">
        <v>19</v>
      </c>
    </row>
    <row r="43" spans="1:4">
      <c r="A43" s="4" t="s">
        <v>2</v>
      </c>
      <c r="B43" s="4" t="s">
        <v>3</v>
      </c>
    </row>
    <row r="44" spans="1:4">
      <c r="A44" s="1" t="s">
        <v>32</v>
      </c>
      <c r="B44" s="14">
        <v>0</v>
      </c>
      <c r="C44" s="5">
        <f t="shared" ref="C44:C45" si="4">$C$4*B44</f>
        <v>0</v>
      </c>
    </row>
    <row r="45" spans="1:4">
      <c r="A45" s="1" t="s">
        <v>34</v>
      </c>
      <c r="B45" s="14">
        <v>0</v>
      </c>
      <c r="C45" s="5">
        <f t="shared" si="4"/>
        <v>0</v>
      </c>
      <c r="D45" s="21"/>
    </row>
    <row r="46" spans="1:4">
      <c r="A46" s="2" t="s">
        <v>31</v>
      </c>
      <c r="B46" s="6">
        <f>SUM(B44:B45)</f>
        <v>0</v>
      </c>
      <c r="C46" s="7">
        <f>SUM(C44:C45)</f>
        <v>0</v>
      </c>
    </row>
    <row r="48" spans="1:4">
      <c r="A48" s="2" t="s">
        <v>20</v>
      </c>
      <c r="B48" s="6">
        <f>B33+B40+B46</f>
        <v>0</v>
      </c>
      <c r="C48" s="7">
        <f>C33+C40+C46</f>
        <v>0</v>
      </c>
    </row>
    <row r="50" spans="1:3">
      <c r="A50" s="27" t="s">
        <v>36</v>
      </c>
      <c r="B50" s="28">
        <f>B28+B48</f>
        <v>0</v>
      </c>
      <c r="C50" s="7">
        <f>C28+C48</f>
        <v>0</v>
      </c>
    </row>
    <row r="52" spans="1:3">
      <c r="A52" s="30" t="s">
        <v>35</v>
      </c>
      <c r="B52" s="30"/>
      <c r="C52" s="7">
        <f>C4+C50</f>
        <v>1000</v>
      </c>
    </row>
    <row r="54" spans="1:3">
      <c r="A54" t="s">
        <v>37</v>
      </c>
    </row>
  </sheetData>
  <sheetProtection sheet="1" objects="1" scenarios="1"/>
  <protectedRanges>
    <protectedRange sqref="H45" name="Intervalo8"/>
    <protectedRange sqref="B37:B39 B44" name="trinutos"/>
    <protectedRange password="CF7A" sqref="B22:B25" name="incidência"/>
    <protectedRange password="CF7A" sqref="B8:B11" name="Intervalo2"/>
    <protectedRange password="CF7A" sqref="B16:B17" name="encargos t"/>
    <protectedRange sqref="B32" name="Insumos"/>
    <protectedRange sqref="B45" name="custo interno"/>
  </protectedRanges>
  <mergeCells count="2">
    <mergeCell ref="A1:C1"/>
    <mergeCell ref="A52:B52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CNI</cp:lastModifiedBy>
  <cp:lastPrinted>2017-09-15T15:28:10Z</cp:lastPrinted>
  <dcterms:created xsi:type="dcterms:W3CDTF">2017-09-05T12:54:54Z</dcterms:created>
  <dcterms:modified xsi:type="dcterms:W3CDTF">2017-09-15T18:37:56Z</dcterms:modified>
</cp:coreProperties>
</file>